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job\1444\freefeel\project\rpt\org\"/>
    </mc:Choice>
  </mc:AlternateContent>
  <xr:revisionPtr revIDLastSave="0" documentId="13_ncr:1_{A6960761-C8BA-45B1-9B97-DA50967B0FCA}" xr6:coauthVersionLast="37" xr6:coauthVersionMax="37" xr10:uidLastSave="{00000000-0000-0000-0000-000000000000}"/>
  <bookViews>
    <workbookView xWindow="20325" yWindow="135" windowWidth="17160" windowHeight="12105" activeTab="1" xr2:uid="{00000000-000D-0000-FFFF-FFFF00000000}"/>
  </bookViews>
  <sheets>
    <sheet name="layout" sheetId="36" r:id="rId1"/>
    <sheet name="format" sheetId="34" r:id="rId2"/>
    <sheet name="請求明細書" sheetId="37" r:id="rId3"/>
  </sheets>
  <definedNames>
    <definedName name="_1" localSheetId="2">請求明細書!$A$18:$AB$37</definedName>
    <definedName name="_1_1" localSheetId="2">請求明細書!$A$76:$AB$95</definedName>
    <definedName name="_xlnm.Print_Titles" localSheetId="0">layout!#REF!</definedName>
    <definedName name="_xlnm.Print_Titles" localSheetId="2">請求明細書!$1:$17</definedName>
  </definedNames>
  <calcPr calcId="162913" refMode="R1C1"/>
</workbook>
</file>

<file path=xl/calcChain.xml><?xml version="1.0" encoding="utf-8"?>
<calcChain xmlns="http://schemas.openxmlformats.org/spreadsheetml/2006/main">
  <c r="X110" i="37" l="1"/>
  <c r="AD108" i="37"/>
  <c r="X108" i="37"/>
  <c r="AD107" i="37"/>
  <c r="U107" i="37"/>
  <c r="U109" i="37" s="1"/>
  <c r="AD66" i="37"/>
  <c r="AD110" i="37" s="1"/>
  <c r="X66" i="37"/>
  <c r="AD65" i="37"/>
  <c r="U65" i="37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8673154-18EF-43F8-9D13-182E0C28B298}" name="BASRKM02_20180907154556_00000001" type="6" refreshedVersion="6" background="1" saveData="1">
    <textPr prompt="0" codePage="932" sourceFile="C:\hmskm\work\BASRKM02_20180907154556_00000001.csv" tab="0" comma="1">
      <textFields>
        <textField/>
      </textFields>
    </textPr>
  </connection>
  <connection id="2" xr16:uid="{07B28AEE-F26C-4262-95C9-6B08396FC7C2}" name="BASRKM02_20180907154556_000000011" type="6" refreshedVersion="6" background="1" saveData="1">
    <textPr prompt="0" codePage="932" sourceFile="C:\hmskm\work\BASRKM02_20180907154556_00000001.csv" tab="0" comma="1">
      <textFields>
        <textField/>
      </textFields>
    </textPr>
  </connection>
</connections>
</file>

<file path=xl/sharedStrings.xml><?xml version="1.0" encoding="utf-8"?>
<sst xmlns="http://schemas.openxmlformats.org/spreadsheetml/2006/main" count="525" uniqueCount="123">
  <si>
    <t>請求明細書</t>
    <rPh sb="0" eb="2">
      <t>セイキュウ</t>
    </rPh>
    <rPh sb="2" eb="5">
      <t>メイサイショ</t>
    </rPh>
    <phoneticPr fontId="1"/>
  </si>
  <si>
    <t>当月御買上金額</t>
    <rPh sb="0" eb="2">
      <t>トウゲツ</t>
    </rPh>
    <rPh sb="2" eb="5">
      <t>オカイアゲ</t>
    </rPh>
    <rPh sb="5" eb="7">
      <t>キンガク</t>
    </rPh>
    <phoneticPr fontId="1"/>
  </si>
  <si>
    <t>発行日：</t>
    <phoneticPr fontId="1"/>
  </si>
  <si>
    <t>品名</t>
    <rPh sb="0" eb="2">
      <t>ヒンメイ</t>
    </rPh>
    <phoneticPr fontId="1"/>
  </si>
  <si>
    <t>門柱タイル工事(Ⅷ)</t>
    <rPh sb="0" eb="2">
      <t>モンチュウ</t>
    </rPh>
    <rPh sb="5" eb="7">
      <t>コウジ</t>
    </rPh>
    <phoneticPr fontId="1"/>
  </si>
  <si>
    <t>*</t>
  </si>
  <si>
    <t>*</t>
    <phoneticPr fontId="1"/>
  </si>
  <si>
    <t>*</t>
    <phoneticPr fontId="1"/>
  </si>
  <si>
    <t>*</t>
    <phoneticPr fontId="1"/>
  </si>
  <si>
    <t>*</t>
    <phoneticPr fontId="1"/>
  </si>
  <si>
    <t>*</t>
    <phoneticPr fontId="1"/>
  </si>
  <si>
    <t>発行日：</t>
    <rPh sb="0" eb="3">
      <t>ハッコウビ</t>
    </rPh>
    <phoneticPr fontId="1"/>
  </si>
  <si>
    <t>〒　567-0042</t>
    <phoneticPr fontId="1"/>
  </si>
  <si>
    <t>大阪府茨木市宇野辺1-1-47</t>
    <phoneticPr fontId="1"/>
  </si>
  <si>
    <t/>
  </si>
  <si>
    <t>丸通倉庫　株式会社</t>
    <phoneticPr fontId="1"/>
  </si>
  <si>
    <t>日世株式会社</t>
    <phoneticPr fontId="1"/>
  </si>
  <si>
    <t>御中</t>
  </si>
  <si>
    <t>〒　566-0052</t>
    <phoneticPr fontId="1"/>
  </si>
  <si>
    <t>大阪府摂津市鳥飼本町4-2-20</t>
    <phoneticPr fontId="1"/>
  </si>
  <si>
    <t>TEL：072-654-5931</t>
    <phoneticPr fontId="1"/>
  </si>
  <si>
    <t>FAX：072-654-5804</t>
    <phoneticPr fontId="1"/>
  </si>
  <si>
    <t>TEL:</t>
    <phoneticPr fontId="1"/>
  </si>
  <si>
    <t>ご契約方式</t>
    <rPh sb="1" eb="3">
      <t>ケイヤク</t>
    </rPh>
    <rPh sb="3" eb="5">
      <t>ホウシキ</t>
    </rPh>
    <phoneticPr fontId="1"/>
  </si>
  <si>
    <t>3期制</t>
    <rPh sb="1" eb="2">
      <t>キ</t>
    </rPh>
    <rPh sb="2" eb="3">
      <t>セイ</t>
    </rPh>
    <phoneticPr fontId="1"/>
  </si>
  <si>
    <t>入出庫あり</t>
    <rPh sb="0" eb="3">
      <t>ニュウシュッコ</t>
    </rPh>
    <phoneticPr fontId="1"/>
  </si>
  <si>
    <t>保管料</t>
    <rPh sb="0" eb="3">
      <t>ホカンリョウ</t>
    </rPh>
    <phoneticPr fontId="1"/>
  </si>
  <si>
    <t>荷役料</t>
    <rPh sb="0" eb="2">
      <t>ニヤク</t>
    </rPh>
    <rPh sb="2" eb="3">
      <t>リョウ</t>
    </rPh>
    <phoneticPr fontId="1"/>
  </si>
  <si>
    <t>今回御請求額</t>
    <phoneticPr fontId="1"/>
  </si>
  <si>
    <t>税抜御請求額</t>
    <phoneticPr fontId="1"/>
  </si>
  <si>
    <t>消費税</t>
    <phoneticPr fontId="1"/>
  </si>
  <si>
    <t>税込御請求額</t>
    <phoneticPr fontId="1"/>
  </si>
  <si>
    <t>前期末残</t>
    <rPh sb="0" eb="3">
      <t>ゼンキマツ</t>
    </rPh>
    <rPh sb="3" eb="4">
      <t>ザン</t>
    </rPh>
    <phoneticPr fontId="1"/>
  </si>
  <si>
    <t>入庫数</t>
    <rPh sb="0" eb="2">
      <t>ニュウコ</t>
    </rPh>
    <rPh sb="2" eb="3">
      <t>スウ</t>
    </rPh>
    <phoneticPr fontId="1"/>
  </si>
  <si>
    <t>出庫数</t>
    <rPh sb="0" eb="2">
      <t>シュッコ</t>
    </rPh>
    <rPh sb="2" eb="3">
      <t>スウ</t>
    </rPh>
    <phoneticPr fontId="1"/>
  </si>
  <si>
    <t>商品名</t>
    <phoneticPr fontId="1"/>
  </si>
  <si>
    <t>上期残</t>
    <rPh sb="0" eb="2">
      <t>カミキ</t>
    </rPh>
    <rPh sb="2" eb="3">
      <t>ザン</t>
    </rPh>
    <phoneticPr fontId="1"/>
  </si>
  <si>
    <t>中期残</t>
    <rPh sb="0" eb="2">
      <t>チュウキ</t>
    </rPh>
    <rPh sb="2" eb="3">
      <t>ザン</t>
    </rPh>
    <phoneticPr fontId="1"/>
  </si>
  <si>
    <t>下期残</t>
    <rPh sb="0" eb="2">
      <t>シモキ</t>
    </rPh>
    <rPh sb="2" eb="3">
      <t>ザン</t>
    </rPh>
    <phoneticPr fontId="1"/>
  </si>
  <si>
    <t>積数</t>
    <rPh sb="0" eb="1">
      <t>ツミ</t>
    </rPh>
    <rPh sb="1" eb="2">
      <t>スウ</t>
    </rPh>
    <phoneticPr fontId="1"/>
  </si>
  <si>
    <t>料金/金額</t>
    <rPh sb="0" eb="2">
      <t>リョウキン</t>
    </rPh>
    <rPh sb="3" eb="5">
      <t>キンガク</t>
    </rPh>
    <phoneticPr fontId="1"/>
  </si>
  <si>
    <t>入庫/出庫</t>
    <rPh sb="0" eb="2">
      <t>ニュウコ</t>
    </rPh>
    <rPh sb="3" eb="5">
      <t>シュッコ</t>
    </rPh>
    <phoneticPr fontId="1"/>
  </si>
  <si>
    <t>扱数量/金額</t>
    <rPh sb="0" eb="1">
      <t>アツカイ</t>
    </rPh>
    <rPh sb="1" eb="2">
      <t>スウ</t>
    </rPh>
    <rPh sb="2" eb="3">
      <t>リョウ</t>
    </rPh>
    <rPh sb="4" eb="6">
      <t>キンガク</t>
    </rPh>
    <phoneticPr fontId="1"/>
  </si>
  <si>
    <t>ﾌﾘｰｻﾞｰ</t>
    <phoneticPr fontId="1"/>
  </si>
  <si>
    <t>130431　NA-3431WE</t>
    <phoneticPr fontId="1"/>
  </si>
  <si>
    <t>131448  NA-6448WE</t>
    <phoneticPr fontId="1"/>
  </si>
  <si>
    <t>130524  NA-9524AE</t>
    <phoneticPr fontId="1"/>
  </si>
  <si>
    <t>131548  CI-7548AE</t>
    <phoneticPr fontId="1"/>
  </si>
  <si>
    <t>130426  NA-9426WE</t>
    <phoneticPr fontId="1"/>
  </si>
  <si>
    <t>130400  NAB-3400WE</t>
    <phoneticPr fontId="1"/>
  </si>
  <si>
    <t>134412  NA-1412AE</t>
    <phoneticPr fontId="1"/>
  </si>
  <si>
    <t>131479  NA-8479WE</t>
    <phoneticPr fontId="1"/>
  </si>
  <si>
    <t>131463  NA-6462WEH</t>
    <phoneticPr fontId="1"/>
  </si>
  <si>
    <t>131563　CI-6563WE</t>
    <phoneticPr fontId="1"/>
  </si>
  <si>
    <t>131564  CI-6563WEMS</t>
    <phoneticPr fontId="1"/>
  </si>
  <si>
    <t>130424  NA-9424AE</t>
    <phoneticPr fontId="1"/>
  </si>
  <si>
    <t>131440  NA-6440AE</t>
    <phoneticPr fontId="1"/>
  </si>
  <si>
    <t>132458  NA-5458WE</t>
    <phoneticPr fontId="1"/>
  </si>
  <si>
    <t>131449  NA-6448WEH</t>
    <phoneticPr fontId="1"/>
  </si>
  <si>
    <t>131450  NA-6448WES</t>
    <phoneticPr fontId="1"/>
  </si>
  <si>
    <t>131442  NA-6440AEH</t>
    <phoneticPr fontId="1"/>
  </si>
  <si>
    <t>131462  NA-6462WE</t>
    <phoneticPr fontId="1"/>
  </si>
  <si>
    <t>130433  NA-3431WEH</t>
    <phoneticPr fontId="1"/>
  </si>
  <si>
    <t>147423  CI-7548AE(専用架台)</t>
    <phoneticPr fontId="1"/>
  </si>
  <si>
    <t>【小計】</t>
    <rPh sb="1" eb="3">
      <t>ショウケイ</t>
    </rPh>
    <phoneticPr fontId="1"/>
  </si>
  <si>
    <t>1ページ</t>
    <phoneticPr fontId="1"/>
  </si>
  <si>
    <t>134147　CI-6563WEMSI</t>
    <phoneticPr fontId="1"/>
  </si>
  <si>
    <t>132954　NA-9540WEKFC</t>
    <phoneticPr fontId="1"/>
  </si>
  <si>
    <t>ﾌﾘｰｻﾞｰ(ｼﾝｺｷ)</t>
    <phoneticPr fontId="1"/>
  </si>
  <si>
    <t>135431  NA-3431WE</t>
    <phoneticPr fontId="1"/>
  </si>
  <si>
    <t>135448  NA-6448WE</t>
    <phoneticPr fontId="1"/>
  </si>
  <si>
    <t>135563  CI-6563WE</t>
    <phoneticPr fontId="1"/>
  </si>
  <si>
    <t>135564  CI-6563WEMS</t>
    <phoneticPr fontId="1"/>
  </si>
  <si>
    <t>135426  NA-9426WE</t>
    <phoneticPr fontId="1"/>
  </si>
  <si>
    <t>135479  NA-8479WE</t>
    <phoneticPr fontId="1"/>
  </si>
  <si>
    <t>135424  NA-9424AE</t>
    <phoneticPr fontId="1"/>
  </si>
  <si>
    <t>135440  NA-6440AE</t>
    <phoneticPr fontId="1"/>
  </si>
  <si>
    <t>135458  NA-5458WE</t>
    <phoneticPr fontId="1"/>
  </si>
  <si>
    <t>135449  NA-6448WEH</t>
    <phoneticPr fontId="1"/>
  </si>
  <si>
    <t>【小計】</t>
    <phoneticPr fontId="1"/>
  </si>
  <si>
    <t>【総合計】</t>
    <rPh sb="1" eb="3">
      <t>ソウゴウ</t>
    </rPh>
    <phoneticPr fontId="1"/>
  </si>
  <si>
    <t>2ページ</t>
    <phoneticPr fontId="1"/>
  </si>
  <si>
    <t>入庫数</t>
    <rPh sb="0" eb="3">
      <t>ニュウコスウ</t>
    </rPh>
    <phoneticPr fontId="1"/>
  </si>
  <si>
    <t>扱数量</t>
    <rPh sb="0" eb="1">
      <t>アツカ</t>
    </rPh>
    <rPh sb="1" eb="3">
      <t>スウリョウ</t>
    </rPh>
    <phoneticPr fontId="1"/>
  </si>
  <si>
    <t>税抜御請求額</t>
    <rPh sb="0" eb="2">
      <t>ゼイヌキ</t>
    </rPh>
    <rPh sb="2" eb="5">
      <t>ゴセイキュウ</t>
    </rPh>
    <rPh sb="5" eb="6">
      <t>ガク</t>
    </rPh>
    <phoneticPr fontId="1"/>
  </si>
  <si>
    <t>消費税</t>
    <rPh sb="0" eb="3">
      <t>ショウヒゼイ</t>
    </rPh>
    <phoneticPr fontId="1"/>
  </si>
  <si>
    <t>保管単価</t>
    <rPh sb="0" eb="2">
      <t>ホカン</t>
    </rPh>
    <rPh sb="2" eb="4">
      <t>タンカ</t>
    </rPh>
    <phoneticPr fontId="1"/>
  </si>
  <si>
    <t>保管積数</t>
    <rPh sb="0" eb="2">
      <t>ホカン</t>
    </rPh>
    <rPh sb="2" eb="4">
      <t>セキスウ</t>
    </rPh>
    <phoneticPr fontId="1"/>
  </si>
  <si>
    <t>保管料</t>
    <rPh sb="0" eb="2">
      <t>ホカン</t>
    </rPh>
    <rPh sb="2" eb="3">
      <t>リョウ</t>
    </rPh>
    <phoneticPr fontId="1"/>
  </si>
  <si>
    <t>入庫単価</t>
    <rPh sb="0" eb="2">
      <t>ニュウコ</t>
    </rPh>
    <rPh sb="2" eb="4">
      <t>タンカ</t>
    </rPh>
    <phoneticPr fontId="1"/>
  </si>
  <si>
    <t>出庫単価</t>
    <rPh sb="0" eb="2">
      <t>シュッコ</t>
    </rPh>
    <rPh sb="2" eb="4">
      <t>タンカ</t>
    </rPh>
    <phoneticPr fontId="1"/>
  </si>
  <si>
    <t>入出庫料</t>
    <rPh sb="0" eb="3">
      <t>ニュウシュッコ</t>
    </rPh>
    <rPh sb="3" eb="4">
      <t>リョウ</t>
    </rPh>
    <phoneticPr fontId="1"/>
  </si>
  <si>
    <t>入出庫料</t>
    <phoneticPr fontId="1"/>
  </si>
  <si>
    <t>今回御請求額</t>
    <rPh sb="0" eb="2">
      <t>コンカイ</t>
    </rPh>
    <rPh sb="3" eb="5">
      <t>セイキュウ</t>
    </rPh>
    <rPh sb="5" eb="6">
      <t>ガク</t>
    </rPh>
    <phoneticPr fontId="1"/>
  </si>
  <si>
    <t>*</t>
    <phoneticPr fontId="1"/>
  </si>
  <si>
    <t>請求明細書</t>
    <phoneticPr fontId="1"/>
  </si>
  <si>
    <t>日世株式会社</t>
    <phoneticPr fontId="1"/>
  </si>
  <si>
    <t>〒567-0042</t>
  </si>
  <si>
    <t>大阪府茨木市</t>
  </si>
  <si>
    <t>宇野辺1-1-47</t>
  </si>
  <si>
    <t>丸通倉庫株式会社</t>
  </si>
  <si>
    <t>〒566-0052</t>
  </si>
  <si>
    <t>TEL:072-654-5931</t>
  </si>
  <si>
    <t>大阪府摂津市鳥飼本町4丁目2-20</t>
  </si>
  <si>
    <t>FAX:072-654-5804</t>
  </si>
  <si>
    <t>毎度お引き立てくださいましてありがとうございます。</t>
  </si>
  <si>
    <t>下記の通りご請求させて頂きます。</t>
  </si>
  <si>
    <t>尚、締切日以降の入金は含まれておりませんのでご了承ください。</t>
  </si>
  <si>
    <t>1</t>
    <phoneticPr fontId="1"/>
  </si>
  <si>
    <t>2</t>
    <phoneticPr fontId="1"/>
  </si>
  <si>
    <t>3</t>
    <phoneticPr fontId="1"/>
  </si>
  <si>
    <t>4</t>
    <phoneticPr fontId="1"/>
  </si>
  <si>
    <t>5</t>
    <phoneticPr fontId="1"/>
  </si>
  <si>
    <t>6</t>
  </si>
  <si>
    <t>7</t>
  </si>
  <si>
    <t>8</t>
  </si>
  <si>
    <t>9</t>
  </si>
  <si>
    <t>10</t>
  </si>
  <si>
    <t>11</t>
  </si>
  <si>
    <t>12</t>
  </si>
  <si>
    <t>url：</t>
    <phoneticPr fontId="1"/>
  </si>
  <si>
    <t>振り込み先</t>
    <rPh sb="0" eb="1">
      <t>フ</t>
    </rPh>
    <rPh sb="2" eb="3">
      <t>コ</t>
    </rPh>
    <rPh sb="4" eb="5">
      <t>サキ</t>
    </rPh>
    <phoneticPr fontId="1"/>
  </si>
  <si>
    <t>前月末残</t>
    <rPh sb="0" eb="2">
      <t>ゼンゲツ</t>
    </rPh>
    <rPh sb="2" eb="4">
      <t>マツザン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</si>
</sst>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6" formatCode="#,##0_ "/>
    <numFmt numFmtId="177" formatCode="[$-F800]dddd\,\ mmmm\ dd\,\ yyyy"/>
    <numFmt numFmtId="178" formatCode="&quot;&quot;#,##0;&quot;-&quot;#,##0"/>
    <numFmt numFmtId="179" formatCode="yyyy&quot;年&quot;mm&quot;月&quot;dd&quot;日&quot;;@"/>
    <numFmt numFmtId="180" formatCode="yyyy/m/d;@"/>
    <numFmt numFmtId="181" formatCode="&quot;¥&quot;#,##0;\-&quot;¥&quot;#,##0"/>
    <numFmt numFmtId="182" formatCode="0_);[Red]\(0\)"/>
    <numFmt numFmtId="183" formatCode="#,##0.00_ "/>
    <numFmt numFmtId="184" formatCode="#,##0_);[Red]\(#,##0\)"/>
    <numFmt numFmtId="185" formatCode="0_ "/>
  </numFmts>
  <fonts count="1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sz val="12"/>
      <color theme="1"/>
      <name val="ＭＳ Ｐゴシック"/>
      <family val="2"/>
      <charset val="128"/>
      <scheme val="minor"/>
    </font>
    <font>
      <b/>
      <sz val="12"/>
      <color theme="0"/>
      <name val="ＭＳ ゴシック"/>
      <family val="3"/>
      <charset val="128"/>
    </font>
    <font>
      <sz val="22"/>
      <color theme="1"/>
      <name val="ＭＳ ゴシック"/>
      <family val="3"/>
      <charset val="128"/>
    </font>
    <font>
      <sz val="9"/>
      <color theme="1"/>
      <name val="ＭＳ 明朝"/>
      <family val="1"/>
      <charset val="128"/>
    </font>
    <font>
      <sz val="8"/>
      <color rgb="FFC00000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20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b/>
      <sz val="10"/>
      <color theme="0"/>
      <name val="Meiryo UI"/>
      <family val="2"/>
      <charset val="128"/>
    </font>
    <font>
      <b/>
      <sz val="14"/>
      <color theme="1"/>
      <name val="ＭＳ ゴシック"/>
      <family val="3"/>
      <charset val="128"/>
    </font>
    <font>
      <sz val="9"/>
      <name val="ＭＳ 明朝"/>
      <family val="1"/>
      <charset val="128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A5A5A5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6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thin">
        <color indexed="64"/>
      </right>
      <top/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theme="0" tint="-0.34998626667073579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theme="0" tint="-0.34998626667073579"/>
      </right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auto="1"/>
      </top>
      <bottom/>
      <diagonal/>
    </border>
    <border>
      <left/>
      <right style="hair">
        <color theme="0" tint="-0.34998626667073579"/>
      </right>
      <top style="hair">
        <color auto="1"/>
      </top>
      <bottom/>
      <diagonal/>
    </border>
    <border>
      <left style="hair">
        <color indexed="64"/>
      </left>
      <right/>
      <top/>
      <bottom style="hair">
        <color theme="0" tint="-0.34998626667073579"/>
      </bottom>
      <diagonal/>
    </border>
    <border>
      <left/>
      <right/>
      <top/>
      <bottom style="hair">
        <color theme="0" tint="-0.34998626667073579"/>
      </bottom>
      <diagonal/>
    </border>
    <border>
      <left/>
      <right style="hair">
        <color theme="0" tint="-0.34998626667073579"/>
      </right>
      <top/>
      <bottom style="hair">
        <color theme="0" tint="-0.34998626667073579"/>
      </bottom>
      <diagonal/>
    </border>
    <border>
      <left style="hair">
        <color theme="0" tint="-0.34998626667073579"/>
      </left>
      <right/>
      <top/>
      <bottom style="hair">
        <color auto="1"/>
      </bottom>
      <diagonal/>
    </border>
    <border>
      <left/>
      <right/>
      <top style="thin">
        <color theme="0" tint="-0.34998626667073579"/>
      </top>
      <bottom/>
      <diagonal/>
    </border>
    <border>
      <left style="thin">
        <color indexed="64"/>
      </left>
      <right/>
      <top/>
      <bottom style="hair">
        <color theme="0" tint="-0.34998626667073579"/>
      </bottom>
      <diagonal/>
    </border>
    <border>
      <left/>
      <right style="thin">
        <color indexed="64"/>
      </right>
      <top/>
      <bottom style="hair">
        <color theme="0" tint="-0.34998626667073579"/>
      </bottom>
      <diagonal/>
    </border>
    <border>
      <left/>
      <right style="hair">
        <color indexed="64"/>
      </right>
      <top/>
      <bottom style="hair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5" fillId="4" borderId="19" applyNumberFormat="0" applyAlignment="0" applyProtection="0">
      <alignment vertical="center"/>
    </xf>
  </cellStyleXfs>
  <cellXfs count="237">
    <xf numFmtId="0" fontId="0" fillId="0" borderId="0" xfId="0">
      <alignment vertical="center"/>
    </xf>
    <xf numFmtId="49" fontId="5" fillId="0" borderId="0" xfId="0" applyNumberFormat="1" applyFont="1">
      <alignment vertical="center"/>
    </xf>
    <xf numFmtId="49" fontId="2" fillId="0" borderId="0" xfId="0" applyNumberFormat="1" applyFont="1">
      <alignment vertical="center"/>
    </xf>
    <xf numFmtId="49" fontId="3" fillId="0" borderId="0" xfId="0" applyNumberFormat="1" applyFont="1">
      <alignment vertical="center"/>
    </xf>
    <xf numFmtId="0" fontId="7" fillId="0" borderId="0" xfId="0" applyFont="1" applyFill="1">
      <alignment vertical="center"/>
    </xf>
    <xf numFmtId="49" fontId="5" fillId="0" borderId="0" xfId="0" applyNumberFormat="1" applyFont="1" applyBorder="1">
      <alignment vertical="center"/>
    </xf>
    <xf numFmtId="49" fontId="5" fillId="0" borderId="0" xfId="0" applyNumberFormat="1" applyFont="1" applyBorder="1" applyAlignment="1">
      <alignment vertical="center"/>
    </xf>
    <xf numFmtId="49" fontId="2" fillId="0" borderId="0" xfId="0" applyNumberFormat="1" applyFont="1" applyFill="1" applyAlignment="1" applyProtection="1">
      <alignment vertical="center"/>
    </xf>
    <xf numFmtId="49" fontId="3" fillId="0" borderId="0" xfId="0" applyNumberFormat="1" applyFont="1" applyFill="1" applyAlignment="1" applyProtection="1">
      <alignment vertical="center"/>
    </xf>
    <xf numFmtId="49" fontId="5" fillId="0" borderId="0" xfId="0" applyNumberFormat="1" applyFont="1" applyAlignment="1">
      <alignment horizontal="right" vertical="center"/>
    </xf>
    <xf numFmtId="49" fontId="2" fillId="0" borderId="0" xfId="0" applyNumberFormat="1" applyFont="1" applyBorder="1">
      <alignment vertical="center"/>
    </xf>
    <xf numFmtId="49" fontId="2" fillId="0" borderId="0" xfId="0" applyNumberFormat="1" applyFont="1" applyBorder="1" applyAlignment="1">
      <alignment vertical="center"/>
    </xf>
    <xf numFmtId="0" fontId="9" fillId="0" borderId="0" xfId="0" applyFont="1" applyBorder="1" applyAlignment="1">
      <alignment vertical="center" shrinkToFit="1"/>
    </xf>
    <xf numFmtId="49" fontId="2" fillId="0" borderId="0" xfId="0" applyNumberFormat="1" applyFont="1" applyBorder="1" applyAlignment="1">
      <alignment vertical="center" shrinkToFit="1"/>
    </xf>
    <xf numFmtId="49" fontId="3" fillId="0" borderId="0" xfId="0" applyNumberFormat="1" applyFont="1" applyBorder="1" applyAlignment="1">
      <alignment horizontal="left" vertical="center"/>
    </xf>
    <xf numFmtId="49" fontId="3" fillId="0" borderId="17" xfId="0" applyNumberFormat="1" applyFont="1" applyBorder="1" applyAlignment="1">
      <alignment horizontal="left" vertical="center"/>
    </xf>
    <xf numFmtId="49" fontId="3" fillId="0" borderId="17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vertical="top"/>
    </xf>
    <xf numFmtId="49" fontId="2" fillId="0" borderId="0" xfId="0" applyNumberFormat="1" applyFont="1" applyBorder="1" applyAlignment="1">
      <alignment vertical="center" wrapText="1"/>
    </xf>
    <xf numFmtId="49" fontId="2" fillId="0" borderId="0" xfId="0" applyNumberFormat="1" applyFont="1" applyBorder="1" applyAlignment="1">
      <alignment horizontal="right" vertical="center"/>
    </xf>
    <xf numFmtId="49" fontId="2" fillId="0" borderId="0" xfId="0" applyNumberFormat="1" applyFont="1" applyBorder="1" applyAlignment="1">
      <alignment horizontal="left" vertical="center" shrinkToFit="1"/>
    </xf>
    <xf numFmtId="49" fontId="2" fillId="0" borderId="0" xfId="0" applyNumberFormat="1" applyFont="1" applyFill="1" applyBorder="1">
      <alignment vertical="center"/>
    </xf>
    <xf numFmtId="49" fontId="2" fillId="0" borderId="0" xfId="0" applyNumberFormat="1" applyFont="1" applyBorder="1" applyAlignment="1">
      <alignment horizontal="center" vertical="center"/>
    </xf>
    <xf numFmtId="180" fontId="11" fillId="0" borderId="0" xfId="0" applyNumberFormat="1" applyFont="1" applyBorder="1" applyAlignment="1">
      <alignment horizontal="center" vertical="center"/>
    </xf>
    <xf numFmtId="49" fontId="12" fillId="0" borderId="0" xfId="0" applyNumberFormat="1" applyFont="1" applyFill="1" applyBorder="1" applyAlignment="1">
      <alignment vertical="top"/>
    </xf>
    <xf numFmtId="49" fontId="2" fillId="0" borderId="0" xfId="0" applyNumberFormat="1" applyFont="1" applyFill="1" applyBorder="1" applyAlignment="1">
      <alignment vertical="center"/>
    </xf>
    <xf numFmtId="49" fontId="2" fillId="0" borderId="0" xfId="0" applyNumberFormat="1" applyFont="1" applyFill="1" applyBorder="1" applyAlignment="1">
      <alignment vertical="top"/>
    </xf>
    <xf numFmtId="49" fontId="3" fillId="0" borderId="0" xfId="0" applyNumberFormat="1" applyFont="1" applyBorder="1" applyAlignment="1">
      <alignment horizontal="center" vertical="center"/>
    </xf>
    <xf numFmtId="49" fontId="14" fillId="0" borderId="0" xfId="0" applyNumberFormat="1" applyFont="1" applyFill="1" applyBorder="1" applyAlignment="1">
      <alignment vertical="center"/>
    </xf>
    <xf numFmtId="49" fontId="2" fillId="0" borderId="0" xfId="0" applyNumberFormat="1" applyFont="1" applyBorder="1" applyAlignment="1"/>
    <xf numFmtId="49" fontId="2" fillId="0" borderId="0" xfId="0" applyNumberFormat="1" applyFont="1" applyFill="1" applyBorder="1" applyAlignment="1">
      <alignment horizontal="left" vertical="center"/>
    </xf>
    <xf numFmtId="49" fontId="2" fillId="0" borderId="50" xfId="0" applyNumberFormat="1" applyFont="1" applyBorder="1">
      <alignment vertical="center"/>
    </xf>
    <xf numFmtId="49" fontId="10" fillId="0" borderId="0" xfId="0" applyNumberFormat="1" applyFont="1" applyFill="1" applyBorder="1" applyAlignment="1">
      <alignment horizontal="left" vertical="center" shrinkToFit="1"/>
    </xf>
    <xf numFmtId="182" fontId="10" fillId="0" borderId="0" xfId="0" applyNumberFormat="1" applyFont="1" applyFill="1" applyBorder="1" applyAlignment="1">
      <alignment horizontal="center" vertical="center" shrinkToFit="1"/>
    </xf>
    <xf numFmtId="182" fontId="10" fillId="0" borderId="0" xfId="0" applyNumberFormat="1" applyFont="1" applyFill="1" applyBorder="1" applyAlignment="1">
      <alignment horizontal="right" vertical="center" shrinkToFit="1"/>
    </xf>
    <xf numFmtId="183" fontId="10" fillId="0" borderId="0" xfId="0" applyNumberFormat="1" applyFont="1" applyFill="1" applyBorder="1" applyAlignment="1">
      <alignment horizontal="right" vertical="center" shrinkToFit="1"/>
    </xf>
    <xf numFmtId="184" fontId="10" fillId="0" borderId="0" xfId="0" applyNumberFormat="1" applyFont="1" applyFill="1" applyBorder="1" applyAlignment="1">
      <alignment horizontal="right" vertical="center" shrinkToFit="1"/>
    </xf>
    <xf numFmtId="0" fontId="3" fillId="0" borderId="0" xfId="0" applyNumberFormat="1" applyFont="1" applyAlignment="1">
      <alignment vertical="center"/>
    </xf>
    <xf numFmtId="3" fontId="2" fillId="0" borderId="3" xfId="0" applyNumberFormat="1" applyFont="1" applyBorder="1" applyAlignment="1">
      <alignment horizontal="right" vertical="center"/>
    </xf>
    <xf numFmtId="3" fontId="2" fillId="0" borderId="58" xfId="0" applyNumberFormat="1" applyFont="1" applyBorder="1" applyAlignment="1">
      <alignment horizontal="right" vertical="center"/>
    </xf>
    <xf numFmtId="49" fontId="5" fillId="2" borderId="57" xfId="0" applyNumberFormat="1" applyFont="1" applyFill="1" applyBorder="1" applyAlignment="1">
      <alignment horizontal="distributed" vertical="center" justifyLastLine="1"/>
    </xf>
    <xf numFmtId="49" fontId="5" fillId="2" borderId="60" xfId="0" applyNumberFormat="1" applyFont="1" applyFill="1" applyBorder="1" applyAlignment="1">
      <alignment horizontal="distributed" vertical="center" justifyLastLine="1"/>
    </xf>
    <xf numFmtId="49" fontId="5" fillId="2" borderId="59" xfId="0" applyNumberFormat="1" applyFont="1" applyFill="1" applyBorder="1" applyAlignment="1">
      <alignment horizontal="distributed" vertical="center" justifyLastLine="1"/>
    </xf>
    <xf numFmtId="4" fontId="2" fillId="0" borderId="59" xfId="0" applyNumberFormat="1" applyFont="1" applyBorder="1" applyAlignment="1">
      <alignment horizontal="right" vertical="center"/>
    </xf>
    <xf numFmtId="4" fontId="2" fillId="0" borderId="57" xfId="0" applyNumberFormat="1" applyFont="1" applyBorder="1" applyAlignment="1">
      <alignment horizontal="right" vertical="center"/>
    </xf>
    <xf numFmtId="4" fontId="2" fillId="0" borderId="60" xfId="0" applyNumberFormat="1" applyFont="1" applyBorder="1" applyAlignment="1">
      <alignment horizontal="right" vertical="center"/>
    </xf>
    <xf numFmtId="3" fontId="2" fillId="0" borderId="59" xfId="0" applyNumberFormat="1" applyFont="1" applyBorder="1" applyAlignment="1">
      <alignment horizontal="right" vertical="center"/>
    </xf>
    <xf numFmtId="3" fontId="2" fillId="0" borderId="57" xfId="0" applyNumberFormat="1" applyFont="1" applyBorder="1" applyAlignment="1">
      <alignment horizontal="right" vertical="center"/>
    </xf>
    <xf numFmtId="49" fontId="5" fillId="2" borderId="58" xfId="0" applyNumberFormat="1" applyFont="1" applyFill="1" applyBorder="1" applyAlignment="1">
      <alignment horizontal="distributed" vertical="center" justifyLastLine="1"/>
    </xf>
    <xf numFmtId="49" fontId="5" fillId="2" borderId="61" xfId="0" applyNumberFormat="1" applyFont="1" applyFill="1" applyBorder="1" applyAlignment="1">
      <alignment horizontal="distributed" vertical="center" justifyLastLine="1"/>
    </xf>
    <xf numFmtId="49" fontId="5" fillId="2" borderId="3" xfId="0" applyNumberFormat="1" applyFont="1" applyFill="1" applyBorder="1" applyAlignment="1">
      <alignment horizontal="distributed" vertical="center" justifyLastLine="1"/>
    </xf>
    <xf numFmtId="49" fontId="5" fillId="2" borderId="62" xfId="0" applyNumberFormat="1" applyFont="1" applyFill="1" applyBorder="1" applyAlignment="1">
      <alignment horizontal="distributed" vertical="center" justifyLastLine="1"/>
    </xf>
    <xf numFmtId="49" fontId="5" fillId="2" borderId="63" xfId="0" applyNumberFormat="1" applyFont="1" applyFill="1" applyBorder="1" applyAlignment="1">
      <alignment horizontal="distributed" vertical="center" justifyLastLine="1"/>
    </xf>
    <xf numFmtId="49" fontId="5" fillId="2" borderId="56" xfId="0" applyNumberFormat="1" applyFont="1" applyFill="1" applyBorder="1" applyAlignment="1">
      <alignment horizontal="distributed" vertical="center" justifyLastLine="1"/>
    </xf>
    <xf numFmtId="49" fontId="2" fillId="0" borderId="4" xfId="0" applyNumberFormat="1" applyFont="1" applyBorder="1" applyAlignment="1">
      <alignment horizontal="left" vertical="center" shrinkToFit="1"/>
    </xf>
    <xf numFmtId="49" fontId="2" fillId="0" borderId="1" xfId="0" applyNumberFormat="1" applyFont="1" applyBorder="1" applyAlignment="1">
      <alignment horizontal="left" vertical="center" shrinkToFit="1"/>
    </xf>
    <xf numFmtId="176" fontId="2" fillId="0" borderId="62" xfId="0" applyNumberFormat="1" applyFont="1" applyBorder="1" applyAlignment="1">
      <alignment horizontal="right" vertical="center"/>
    </xf>
    <xf numFmtId="176" fontId="2" fillId="0" borderId="63" xfId="0" applyNumberFormat="1" applyFont="1" applyBorder="1" applyAlignment="1">
      <alignment horizontal="right" vertical="center"/>
    </xf>
    <xf numFmtId="176" fontId="2" fillId="0" borderId="56" xfId="0" applyNumberFormat="1" applyFont="1" applyBorder="1" applyAlignment="1">
      <alignment horizontal="right" vertical="center"/>
    </xf>
    <xf numFmtId="4" fontId="2" fillId="0" borderId="58" xfId="0" applyNumberFormat="1" applyFont="1" applyBorder="1" applyAlignment="1">
      <alignment horizontal="right" vertical="center"/>
    </xf>
    <xf numFmtId="4" fontId="2" fillId="0" borderId="61" xfId="0" applyNumberFormat="1" applyFont="1" applyBorder="1" applyAlignment="1">
      <alignment horizontal="right" vertical="center"/>
    </xf>
    <xf numFmtId="49" fontId="2" fillId="0" borderId="20" xfId="0" applyNumberFormat="1" applyFont="1" applyBorder="1" applyAlignment="1">
      <alignment horizontal="left" vertical="center" shrinkToFit="1"/>
    </xf>
    <xf numFmtId="49" fontId="2" fillId="0" borderId="17" xfId="0" applyNumberFormat="1" applyFont="1" applyBorder="1" applyAlignment="1">
      <alignment horizontal="left" vertical="center" shrinkToFit="1"/>
    </xf>
    <xf numFmtId="49" fontId="2" fillId="0" borderId="18" xfId="0" applyNumberFormat="1" applyFont="1" applyBorder="1" applyAlignment="1">
      <alignment horizontal="left" vertical="center" shrinkToFit="1"/>
    </xf>
    <xf numFmtId="176" fontId="2" fillId="0" borderId="21" xfId="0" applyNumberFormat="1" applyFont="1" applyBorder="1" applyAlignment="1">
      <alignment horizontal="right" vertical="center"/>
    </xf>
    <xf numFmtId="176" fontId="2" fillId="0" borderId="0" xfId="0" applyNumberFormat="1" applyFont="1" applyBorder="1" applyAlignment="1">
      <alignment horizontal="right" vertical="center"/>
    </xf>
    <xf numFmtId="176" fontId="2" fillId="0" borderId="25" xfId="0" applyNumberFormat="1" applyFont="1" applyBorder="1" applyAlignment="1">
      <alignment horizontal="right" vertical="center"/>
    </xf>
    <xf numFmtId="3" fontId="2" fillId="0" borderId="60" xfId="0" applyNumberFormat="1" applyFont="1" applyBorder="1" applyAlignment="1">
      <alignment horizontal="right" vertical="center"/>
    </xf>
    <xf numFmtId="49" fontId="5" fillId="2" borderId="55" xfId="0" applyNumberFormat="1" applyFont="1" applyFill="1" applyBorder="1" applyAlignment="1">
      <alignment horizontal="center" vertical="center" justifyLastLine="1"/>
    </xf>
    <xf numFmtId="49" fontId="5" fillId="2" borderId="54" xfId="0" applyNumberFormat="1" applyFont="1" applyFill="1" applyBorder="1" applyAlignment="1">
      <alignment horizontal="center" vertical="center" justifyLastLine="1"/>
    </xf>
    <xf numFmtId="49" fontId="5" fillId="2" borderId="55" xfId="0" applyNumberFormat="1" applyFont="1" applyFill="1" applyBorder="1" applyAlignment="1">
      <alignment horizontal="center" vertical="center" shrinkToFit="1"/>
    </xf>
    <xf numFmtId="49" fontId="5" fillId="2" borderId="54" xfId="0" applyNumberFormat="1" applyFont="1" applyFill="1" applyBorder="1" applyAlignment="1">
      <alignment horizontal="center" vertical="center" shrinkToFit="1"/>
    </xf>
    <xf numFmtId="49" fontId="5" fillId="2" borderId="20" xfId="0" applyNumberFormat="1" applyFont="1" applyFill="1" applyBorder="1" applyAlignment="1">
      <alignment horizontal="distributed" vertical="center" justifyLastLine="1"/>
    </xf>
    <xf numFmtId="49" fontId="5" fillId="2" borderId="17" xfId="0" applyNumberFormat="1" applyFont="1" applyFill="1" applyBorder="1" applyAlignment="1">
      <alignment horizontal="distributed" vertical="center" justifyLastLine="1"/>
    </xf>
    <xf numFmtId="49" fontId="5" fillId="2" borderId="18" xfId="0" applyNumberFormat="1" applyFont="1" applyFill="1" applyBorder="1" applyAlignment="1">
      <alignment horizontal="distributed" vertical="center" justifyLastLine="1"/>
    </xf>
    <xf numFmtId="49" fontId="5" fillId="2" borderId="4" xfId="0" applyNumberFormat="1" applyFont="1" applyFill="1" applyBorder="1" applyAlignment="1">
      <alignment horizontal="distributed" vertical="center" justifyLastLine="1"/>
    </xf>
    <xf numFmtId="49" fontId="5" fillId="2" borderId="1" xfId="0" applyNumberFormat="1" applyFont="1" applyFill="1" applyBorder="1" applyAlignment="1">
      <alignment horizontal="distributed" vertical="center" justifyLastLine="1"/>
    </xf>
    <xf numFmtId="49" fontId="5" fillId="2" borderId="16" xfId="0" applyNumberFormat="1" applyFont="1" applyFill="1" applyBorder="1" applyAlignment="1">
      <alignment horizontal="distributed" vertical="center" justifyLastLine="1"/>
    </xf>
    <xf numFmtId="3" fontId="5" fillId="0" borderId="13" xfId="0" applyNumberFormat="1" applyFont="1" applyBorder="1" applyAlignment="1">
      <alignment horizontal="right" vertical="center"/>
    </xf>
    <xf numFmtId="3" fontId="5" fillId="0" borderId="14" xfId="0" applyNumberFormat="1" applyFont="1" applyBorder="1" applyAlignment="1">
      <alignment horizontal="right" vertical="center"/>
    </xf>
    <xf numFmtId="3" fontId="5" fillId="0" borderId="15" xfId="0" applyNumberFormat="1" applyFont="1" applyBorder="1" applyAlignment="1">
      <alignment horizontal="right" vertical="center"/>
    </xf>
    <xf numFmtId="178" fontId="5" fillId="0" borderId="4" xfId="0" applyNumberFormat="1" applyFont="1" applyFill="1" applyBorder="1" applyAlignment="1">
      <alignment horizontal="right" vertical="center"/>
    </xf>
    <xf numFmtId="178" fontId="5" fillId="0" borderId="1" xfId="0" applyNumberFormat="1" applyFont="1" applyFill="1" applyBorder="1" applyAlignment="1">
      <alignment horizontal="right" vertical="center"/>
    </xf>
    <xf numFmtId="178" fontId="5" fillId="0" borderId="3" xfId="0" applyNumberFormat="1" applyFont="1" applyFill="1" applyBorder="1" applyAlignment="1">
      <alignment horizontal="right" vertical="center"/>
    </xf>
    <xf numFmtId="49" fontId="8" fillId="3" borderId="10" xfId="0" applyNumberFormat="1" applyFont="1" applyFill="1" applyBorder="1" applyAlignment="1">
      <alignment horizontal="distributed" vertical="center" justifyLastLine="1"/>
    </xf>
    <xf numFmtId="49" fontId="8" fillId="3" borderId="11" xfId="0" applyNumberFormat="1" applyFont="1" applyFill="1" applyBorder="1" applyAlignment="1">
      <alignment horizontal="distributed" vertical="center" justifyLastLine="1"/>
    </xf>
    <xf numFmtId="49" fontId="8" fillId="3" borderId="12" xfId="0" applyNumberFormat="1" applyFont="1" applyFill="1" applyBorder="1" applyAlignment="1">
      <alignment horizontal="distributed" vertical="center" justifyLastLine="1"/>
    </xf>
    <xf numFmtId="49" fontId="5" fillId="2" borderId="9" xfId="0" applyNumberFormat="1" applyFont="1" applyFill="1" applyBorder="1" applyAlignment="1">
      <alignment horizontal="distributed" vertical="center" justifyLastLine="1"/>
    </xf>
    <xf numFmtId="3" fontId="5" fillId="0" borderId="16" xfId="0" applyNumberFormat="1" applyFont="1" applyBorder="1" applyAlignment="1">
      <alignment horizontal="right" vertical="center"/>
    </xf>
    <xf numFmtId="49" fontId="5" fillId="2" borderId="8" xfId="0" applyNumberFormat="1" applyFont="1" applyFill="1" applyBorder="1" applyAlignment="1">
      <alignment horizontal="distributed" vertical="center" justifyLastLine="1"/>
    </xf>
    <xf numFmtId="3" fontId="5" fillId="0" borderId="8" xfId="0" applyNumberFormat="1" applyFont="1" applyBorder="1" applyAlignment="1">
      <alignment horizontal="right" vertical="center"/>
    </xf>
    <xf numFmtId="49" fontId="4" fillId="0" borderId="0" xfId="0" applyNumberFormat="1" applyFont="1" applyAlignment="1">
      <alignment horizontal="left" vertical="center" shrinkToFit="1"/>
    </xf>
    <xf numFmtId="49" fontId="5" fillId="0" borderId="0" xfId="0" applyNumberFormat="1" applyFont="1" applyAlignment="1">
      <alignment horizontal="left" vertical="center"/>
    </xf>
    <xf numFmtId="49" fontId="2" fillId="0" borderId="0" xfId="0" applyNumberFormat="1" applyFont="1" applyFill="1" applyAlignment="1" applyProtection="1">
      <alignment horizontal="center" vertical="center"/>
    </xf>
    <xf numFmtId="0" fontId="0" fillId="0" borderId="0" xfId="0" applyNumberFormat="1" applyFill="1" applyAlignment="1" applyProtection="1">
      <alignment horizontal="left" vertical="center"/>
    </xf>
    <xf numFmtId="49" fontId="2" fillId="0" borderId="0" xfId="0" applyNumberFormat="1" applyFont="1" applyFill="1" applyAlignment="1" applyProtection="1">
      <alignment horizontal="left" vertical="center" shrinkToFit="1"/>
    </xf>
    <xf numFmtId="49" fontId="6" fillId="0" borderId="2" xfId="0" applyNumberFormat="1" applyFont="1" applyBorder="1" applyAlignment="1">
      <alignment horizontal="distributed" vertical="center" justifyLastLine="1"/>
    </xf>
    <xf numFmtId="49" fontId="5" fillId="0" borderId="1" xfId="0" applyNumberFormat="1" applyFont="1" applyBorder="1" applyAlignment="1">
      <alignment horizontal="left" vertical="center"/>
    </xf>
    <xf numFmtId="177" fontId="5" fillId="0" borderId="1" xfId="0" applyNumberFormat="1" applyFont="1" applyBorder="1" applyAlignment="1">
      <alignment horizontal="left" vertical="center"/>
    </xf>
    <xf numFmtId="49" fontId="5" fillId="0" borderId="0" xfId="0" applyNumberFormat="1" applyFont="1" applyFill="1" applyAlignment="1" applyProtection="1">
      <alignment horizontal="left" vertical="center"/>
    </xf>
    <xf numFmtId="0" fontId="0" fillId="0" borderId="0" xfId="0" applyAlignment="1">
      <alignment horizontal="left" vertical="top"/>
    </xf>
    <xf numFmtId="182" fontId="10" fillId="7" borderId="28" xfId="0" applyNumberFormat="1" applyFont="1" applyFill="1" applyBorder="1" applyAlignment="1">
      <alignment horizontal="right" vertical="center" shrinkToFit="1"/>
    </xf>
    <xf numFmtId="182" fontId="10" fillId="7" borderId="1" xfId="0" applyNumberFormat="1" applyFont="1" applyFill="1" applyBorder="1" applyAlignment="1">
      <alignment horizontal="right" vertical="center" shrinkToFit="1"/>
    </xf>
    <xf numFmtId="182" fontId="10" fillId="7" borderId="29" xfId="0" applyNumberFormat="1" applyFont="1" applyFill="1" applyBorder="1" applyAlignment="1">
      <alignment horizontal="right" vertical="center" shrinkToFit="1"/>
    </xf>
    <xf numFmtId="184" fontId="10" fillId="7" borderId="28" xfId="0" applyNumberFormat="1" applyFont="1" applyFill="1" applyBorder="1" applyAlignment="1">
      <alignment horizontal="right" vertical="center" shrinkToFit="1"/>
    </xf>
    <xf numFmtId="184" fontId="10" fillId="7" borderId="1" xfId="0" applyNumberFormat="1" applyFont="1" applyFill="1" applyBorder="1" applyAlignment="1">
      <alignment horizontal="right" vertical="center" shrinkToFit="1"/>
    </xf>
    <xf numFmtId="184" fontId="10" fillId="7" borderId="3" xfId="0" applyNumberFormat="1" applyFont="1" applyFill="1" applyBorder="1" applyAlignment="1">
      <alignment horizontal="right" vertical="center" shrinkToFit="1"/>
    </xf>
    <xf numFmtId="49" fontId="10" fillId="7" borderId="4" xfId="0" applyNumberFormat="1" applyFont="1" applyFill="1" applyBorder="1" applyAlignment="1">
      <alignment horizontal="left" vertical="center" shrinkToFit="1"/>
    </xf>
    <xf numFmtId="49" fontId="10" fillId="7" borderId="1" xfId="0" applyNumberFormat="1" applyFont="1" applyFill="1" applyBorder="1" applyAlignment="1">
      <alignment horizontal="left" vertical="center" shrinkToFit="1"/>
    </xf>
    <xf numFmtId="49" fontId="10" fillId="7" borderId="3" xfId="0" applyNumberFormat="1" applyFont="1" applyFill="1" applyBorder="1" applyAlignment="1">
      <alignment horizontal="left" vertical="center" shrinkToFit="1"/>
    </xf>
    <xf numFmtId="182" fontId="10" fillId="7" borderId="4" xfId="0" applyNumberFormat="1" applyFont="1" applyFill="1" applyBorder="1" applyAlignment="1">
      <alignment horizontal="center" vertical="center" shrinkToFit="1"/>
    </xf>
    <xf numFmtId="182" fontId="10" fillId="7" borderId="29" xfId="0" applyNumberFormat="1" applyFont="1" applyFill="1" applyBorder="1" applyAlignment="1">
      <alignment horizontal="center" vertical="center" shrinkToFit="1"/>
    </xf>
    <xf numFmtId="182" fontId="10" fillId="7" borderId="28" xfId="0" applyNumberFormat="1" applyFont="1" applyFill="1" applyBorder="1" applyAlignment="1">
      <alignment horizontal="center" vertical="center" shrinkToFit="1"/>
    </xf>
    <xf numFmtId="184" fontId="10" fillId="7" borderId="29" xfId="0" applyNumberFormat="1" applyFont="1" applyFill="1" applyBorder="1" applyAlignment="1">
      <alignment horizontal="right" vertical="center" shrinkToFit="1"/>
    </xf>
    <xf numFmtId="182" fontId="10" fillId="7" borderId="46" xfId="0" applyNumberFormat="1" applyFont="1" applyFill="1" applyBorder="1" applyAlignment="1">
      <alignment horizontal="right" vertical="center" shrinkToFit="1"/>
    </xf>
    <xf numFmtId="182" fontId="10" fillId="7" borderId="47" xfId="0" applyNumberFormat="1" applyFont="1" applyFill="1" applyBorder="1" applyAlignment="1">
      <alignment horizontal="right" vertical="center" shrinkToFit="1"/>
    </xf>
    <xf numFmtId="182" fontId="10" fillId="7" borderId="53" xfId="0" applyNumberFormat="1" applyFont="1" applyFill="1" applyBorder="1" applyAlignment="1">
      <alignment horizontal="right" vertical="center" shrinkToFit="1"/>
    </xf>
    <xf numFmtId="184" fontId="10" fillId="7" borderId="46" xfId="0" applyNumberFormat="1" applyFont="1" applyFill="1" applyBorder="1" applyAlignment="1">
      <alignment horizontal="right" vertical="center" shrinkToFit="1"/>
    </xf>
    <xf numFmtId="184" fontId="10" fillId="7" borderId="47" xfId="0" applyNumberFormat="1" applyFont="1" applyFill="1" applyBorder="1" applyAlignment="1">
      <alignment horizontal="right" vertical="center" shrinkToFit="1"/>
    </xf>
    <xf numFmtId="184" fontId="10" fillId="7" borderId="52" xfId="0" applyNumberFormat="1" applyFont="1" applyFill="1" applyBorder="1" applyAlignment="1">
      <alignment horizontal="right" vertical="center" shrinkToFit="1"/>
    </xf>
    <xf numFmtId="49" fontId="10" fillId="0" borderId="21" xfId="0" applyNumberFormat="1" applyFont="1" applyBorder="1" applyAlignment="1">
      <alignment horizontal="left" vertical="center" shrinkToFit="1"/>
    </xf>
    <xf numFmtId="49" fontId="10" fillId="0" borderId="0" xfId="0" applyNumberFormat="1" applyFont="1" applyBorder="1" applyAlignment="1">
      <alignment horizontal="left" vertical="center" shrinkToFit="1"/>
    </xf>
    <xf numFmtId="49" fontId="10" fillId="0" borderId="25" xfId="0" applyNumberFormat="1" applyFont="1" applyBorder="1" applyAlignment="1">
      <alignment horizontal="left" vertical="center" shrinkToFit="1"/>
    </xf>
    <xf numFmtId="182" fontId="10" fillId="0" borderId="21" xfId="0" applyNumberFormat="1" applyFont="1" applyBorder="1" applyAlignment="1">
      <alignment horizontal="center" vertical="center" shrinkToFit="1"/>
    </xf>
    <xf numFmtId="182" fontId="10" fillId="0" borderId="27" xfId="0" applyNumberFormat="1" applyFont="1" applyBorder="1" applyAlignment="1">
      <alignment horizontal="center" vertical="center" shrinkToFit="1"/>
    </xf>
    <xf numFmtId="182" fontId="10" fillId="0" borderId="26" xfId="0" applyNumberFormat="1" applyFont="1" applyBorder="1" applyAlignment="1">
      <alignment horizontal="center" vertical="center" shrinkToFit="1"/>
    </xf>
    <xf numFmtId="182" fontId="10" fillId="0" borderId="26" xfId="0" applyNumberFormat="1" applyFont="1" applyBorder="1" applyAlignment="1">
      <alignment horizontal="right" vertical="center" shrinkToFit="1"/>
    </xf>
    <xf numFmtId="182" fontId="10" fillId="0" borderId="0" xfId="0" applyNumberFormat="1" applyFont="1" applyBorder="1" applyAlignment="1">
      <alignment horizontal="right" vertical="center" shrinkToFit="1"/>
    </xf>
    <xf numFmtId="183" fontId="10" fillId="0" borderId="0" xfId="0" applyNumberFormat="1" applyFont="1" applyBorder="1" applyAlignment="1">
      <alignment horizontal="right" vertical="center" shrinkToFit="1"/>
    </xf>
    <xf numFmtId="183" fontId="10" fillId="0" borderId="27" xfId="0" applyNumberFormat="1" applyFont="1" applyBorder="1" applyAlignment="1">
      <alignment horizontal="right" vertical="center" shrinkToFit="1"/>
    </xf>
    <xf numFmtId="183" fontId="10" fillId="0" borderId="25" xfId="0" applyNumberFormat="1" applyFont="1" applyBorder="1" applyAlignment="1">
      <alignment horizontal="right" vertical="center" shrinkToFit="1"/>
    </xf>
    <xf numFmtId="49" fontId="10" fillId="7" borderId="51" xfId="0" applyNumberFormat="1" applyFont="1" applyFill="1" applyBorder="1" applyAlignment="1">
      <alignment horizontal="left" vertical="center" shrinkToFit="1"/>
    </xf>
    <xf numFmtId="49" fontId="10" fillId="7" borderId="47" xfId="0" applyNumberFormat="1" applyFont="1" applyFill="1" applyBorder="1" applyAlignment="1">
      <alignment horizontal="left" vertical="center" shrinkToFit="1"/>
    </xf>
    <xf numFmtId="49" fontId="10" fillId="7" borderId="52" xfId="0" applyNumberFormat="1" applyFont="1" applyFill="1" applyBorder="1" applyAlignment="1">
      <alignment horizontal="left" vertical="center" shrinkToFit="1"/>
    </xf>
    <xf numFmtId="182" fontId="10" fillId="7" borderId="51" xfId="0" applyNumberFormat="1" applyFont="1" applyFill="1" applyBorder="1" applyAlignment="1">
      <alignment horizontal="center" vertical="center" shrinkToFit="1"/>
    </xf>
    <xf numFmtId="182" fontId="10" fillId="7" borderId="53" xfId="0" applyNumberFormat="1" applyFont="1" applyFill="1" applyBorder="1" applyAlignment="1">
      <alignment horizontal="center" vertical="center" shrinkToFit="1"/>
    </xf>
    <xf numFmtId="182" fontId="10" fillId="7" borderId="46" xfId="0" applyNumberFormat="1" applyFont="1" applyFill="1" applyBorder="1" applyAlignment="1">
      <alignment horizontal="center" vertical="center" shrinkToFit="1"/>
    </xf>
    <xf numFmtId="184" fontId="10" fillId="7" borderId="53" xfId="0" applyNumberFormat="1" applyFont="1" applyFill="1" applyBorder="1" applyAlignment="1">
      <alignment horizontal="right" vertical="center" shrinkToFit="1"/>
    </xf>
    <xf numFmtId="183" fontId="10" fillId="7" borderId="46" xfId="0" applyNumberFormat="1" applyFont="1" applyFill="1" applyBorder="1" applyAlignment="1">
      <alignment horizontal="right" vertical="center" shrinkToFit="1"/>
    </xf>
    <xf numFmtId="183" fontId="10" fillId="7" borderId="47" xfId="0" applyNumberFormat="1" applyFont="1" applyFill="1" applyBorder="1" applyAlignment="1">
      <alignment horizontal="right" vertical="center" shrinkToFit="1"/>
    </xf>
    <xf numFmtId="183" fontId="10" fillId="7" borderId="48" xfId="0" applyNumberFormat="1" applyFont="1" applyFill="1" applyBorder="1" applyAlignment="1">
      <alignment horizontal="right" vertical="center" shrinkToFit="1"/>
    </xf>
    <xf numFmtId="184" fontId="10" fillId="7" borderId="0" xfId="0" applyNumberFormat="1" applyFont="1" applyFill="1" applyBorder="1" applyAlignment="1">
      <alignment horizontal="right" vertical="center" shrinkToFit="1"/>
    </xf>
    <xf numFmtId="184" fontId="10" fillId="7" borderId="25" xfId="0" applyNumberFormat="1" applyFont="1" applyFill="1" applyBorder="1" applyAlignment="1">
      <alignment horizontal="right" vertical="center" shrinkToFit="1"/>
    </xf>
    <xf numFmtId="49" fontId="10" fillId="0" borderId="43" xfId="0" applyNumberFormat="1" applyFont="1" applyBorder="1" applyAlignment="1">
      <alignment horizontal="left" vertical="center" shrinkToFit="1"/>
    </xf>
    <xf numFmtId="49" fontId="10" fillId="0" borderId="23" xfId="0" applyNumberFormat="1" applyFont="1" applyBorder="1" applyAlignment="1">
      <alignment horizontal="left" vertical="center" shrinkToFit="1"/>
    </xf>
    <xf numFmtId="49" fontId="10" fillId="0" borderId="44" xfId="0" applyNumberFormat="1" applyFont="1" applyBorder="1" applyAlignment="1">
      <alignment horizontal="left" vertical="center" shrinkToFit="1"/>
    </xf>
    <xf numFmtId="182" fontId="10" fillId="0" borderId="43" xfId="0" applyNumberFormat="1" applyFont="1" applyBorder="1" applyAlignment="1">
      <alignment horizontal="center" vertical="center" shrinkToFit="1"/>
    </xf>
    <xf numFmtId="182" fontId="10" fillId="0" borderId="24" xfId="0" applyNumberFormat="1" applyFont="1" applyBorder="1" applyAlignment="1">
      <alignment horizontal="center" vertical="center" shrinkToFit="1"/>
    </xf>
    <xf numFmtId="182" fontId="10" fillId="0" borderId="22" xfId="0" applyNumberFormat="1" applyFont="1" applyBorder="1" applyAlignment="1">
      <alignment horizontal="center" vertical="center" shrinkToFit="1"/>
    </xf>
    <xf numFmtId="182" fontId="10" fillId="0" borderId="22" xfId="0" applyNumberFormat="1" applyFont="1" applyBorder="1" applyAlignment="1">
      <alignment horizontal="right" vertical="center" shrinkToFit="1"/>
    </xf>
    <xf numFmtId="182" fontId="10" fillId="0" borderId="23" xfId="0" applyNumberFormat="1" applyFont="1" applyBorder="1" applyAlignment="1">
      <alignment horizontal="right" vertical="center" shrinkToFit="1"/>
    </xf>
    <xf numFmtId="183" fontId="10" fillId="0" borderId="23" xfId="0" applyNumberFormat="1" applyFont="1" applyBorder="1" applyAlignment="1">
      <alignment horizontal="right" vertical="center" shrinkToFit="1"/>
    </xf>
    <xf numFmtId="183" fontId="10" fillId="0" borderId="24" xfId="0" applyNumberFormat="1" applyFont="1" applyBorder="1" applyAlignment="1">
      <alignment horizontal="right" vertical="center" shrinkToFit="1"/>
    </xf>
    <xf numFmtId="185" fontId="10" fillId="0" borderId="23" xfId="0" applyNumberFormat="1" applyFont="1" applyBorder="1" applyAlignment="1">
      <alignment horizontal="right" vertical="center" shrinkToFit="1"/>
    </xf>
    <xf numFmtId="185" fontId="10" fillId="0" borderId="44" xfId="0" applyNumberFormat="1" applyFont="1" applyBorder="1" applyAlignment="1">
      <alignment horizontal="right" vertical="center" shrinkToFit="1"/>
    </xf>
    <xf numFmtId="49" fontId="10" fillId="7" borderId="33" xfId="0" applyNumberFormat="1" applyFont="1" applyFill="1" applyBorder="1" applyAlignment="1">
      <alignment horizontal="left" vertical="center" shrinkToFit="1"/>
    </xf>
    <xf numFmtId="49" fontId="10" fillId="7" borderId="34" xfId="0" applyNumberFormat="1" applyFont="1" applyFill="1" applyBorder="1" applyAlignment="1">
      <alignment horizontal="left" vertical="center" shrinkToFit="1"/>
    </xf>
    <xf numFmtId="49" fontId="10" fillId="7" borderId="35" xfId="0" applyNumberFormat="1" applyFont="1" applyFill="1" applyBorder="1" applyAlignment="1">
      <alignment horizontal="left" vertical="center" shrinkToFit="1"/>
    </xf>
    <xf numFmtId="182" fontId="10" fillId="7" borderId="33" xfId="0" applyNumberFormat="1" applyFont="1" applyFill="1" applyBorder="1" applyAlignment="1">
      <alignment horizontal="center" vertical="center" shrinkToFit="1"/>
    </xf>
    <xf numFmtId="182" fontId="10" fillId="7" borderId="36" xfId="0" applyNumberFormat="1" applyFont="1" applyFill="1" applyBorder="1" applyAlignment="1">
      <alignment horizontal="center" vertical="center" shrinkToFit="1"/>
    </xf>
    <xf numFmtId="182" fontId="10" fillId="7" borderId="34" xfId="0" applyNumberFormat="1" applyFont="1" applyFill="1" applyBorder="1" applyAlignment="1">
      <alignment horizontal="center" vertical="center" shrinkToFit="1"/>
    </xf>
    <xf numFmtId="182" fontId="10" fillId="7" borderId="37" xfId="0" applyNumberFormat="1" applyFont="1" applyFill="1" applyBorder="1" applyAlignment="1">
      <alignment horizontal="center" vertical="center" shrinkToFit="1"/>
    </xf>
    <xf numFmtId="182" fontId="10" fillId="7" borderId="38" xfId="0" applyNumberFormat="1" applyFont="1" applyFill="1" applyBorder="1" applyAlignment="1">
      <alignment horizontal="center" vertical="center" shrinkToFit="1"/>
    </xf>
    <xf numFmtId="184" fontId="10" fillId="7" borderId="26" xfId="0" applyNumberFormat="1" applyFont="1" applyFill="1" applyBorder="1" applyAlignment="1">
      <alignment horizontal="right" vertical="center" shrinkToFit="1"/>
    </xf>
    <xf numFmtId="184" fontId="10" fillId="7" borderId="27" xfId="0" applyNumberFormat="1" applyFont="1" applyFill="1" applyBorder="1" applyAlignment="1">
      <alignment horizontal="right" vertical="center" shrinkToFit="1"/>
    </xf>
    <xf numFmtId="182" fontId="10" fillId="0" borderId="45" xfId="0" applyNumberFormat="1" applyFont="1" applyBorder="1" applyAlignment="1">
      <alignment horizontal="center" vertical="center" shrinkToFit="1"/>
    </xf>
    <xf numFmtId="182" fontId="10" fillId="0" borderId="23" xfId="0" applyNumberFormat="1" applyFont="1" applyBorder="1" applyAlignment="1">
      <alignment horizontal="center" vertical="center" shrinkToFit="1"/>
    </xf>
    <xf numFmtId="183" fontId="10" fillId="0" borderId="22" xfId="0" applyNumberFormat="1" applyFont="1" applyBorder="1" applyAlignment="1">
      <alignment horizontal="right" vertical="center" shrinkToFit="1"/>
    </xf>
    <xf numFmtId="183" fontId="10" fillId="0" borderId="45" xfId="0" applyNumberFormat="1" applyFont="1" applyBorder="1" applyAlignment="1">
      <alignment horizontal="right" vertical="center" shrinkToFit="1"/>
    </xf>
    <xf numFmtId="182" fontId="10" fillId="0" borderId="44" xfId="0" applyNumberFormat="1" applyFont="1" applyBorder="1" applyAlignment="1">
      <alignment horizontal="right" vertical="center" shrinkToFit="1"/>
    </xf>
    <xf numFmtId="49" fontId="17" fillId="6" borderId="39" xfId="0" applyNumberFormat="1" applyFont="1" applyFill="1" applyBorder="1" applyAlignment="1">
      <alignment horizontal="center" vertical="center" shrinkToFit="1"/>
    </xf>
    <xf numFmtId="49" fontId="17" fillId="6" borderId="40" xfId="0" applyNumberFormat="1" applyFont="1" applyFill="1" applyBorder="1" applyAlignment="1">
      <alignment horizontal="center" vertical="center" shrinkToFit="1"/>
    </xf>
    <xf numFmtId="49" fontId="17" fillId="6" borderId="41" xfId="0" applyNumberFormat="1" applyFont="1" applyFill="1" applyBorder="1" applyAlignment="1">
      <alignment horizontal="center" vertical="center" shrinkToFit="1"/>
    </xf>
    <xf numFmtId="49" fontId="17" fillId="6" borderId="42" xfId="0" applyNumberFormat="1" applyFont="1" applyFill="1" applyBorder="1" applyAlignment="1">
      <alignment horizontal="center" vertical="center" shrinkToFit="1"/>
    </xf>
    <xf numFmtId="49" fontId="17" fillId="6" borderId="33" xfId="0" applyNumberFormat="1" applyFont="1" applyFill="1" applyBorder="1" applyAlignment="1">
      <alignment horizontal="left" vertical="top" shrinkToFit="1"/>
    </xf>
    <xf numFmtId="49" fontId="17" fillId="6" borderId="34" xfId="0" applyNumberFormat="1" applyFont="1" applyFill="1" applyBorder="1" applyAlignment="1">
      <alignment horizontal="left" vertical="top" shrinkToFit="1"/>
    </xf>
    <xf numFmtId="49" fontId="17" fillId="6" borderId="35" xfId="0" applyNumberFormat="1" applyFont="1" applyFill="1" applyBorder="1" applyAlignment="1">
      <alignment horizontal="left" vertical="top" shrinkToFit="1"/>
    </xf>
    <xf numFmtId="49" fontId="17" fillId="6" borderId="33" xfId="0" applyNumberFormat="1" applyFont="1" applyFill="1" applyBorder="1" applyAlignment="1">
      <alignment horizontal="center" shrinkToFit="1"/>
    </xf>
    <xf numFmtId="49" fontId="17" fillId="6" borderId="36" xfId="0" applyNumberFormat="1" applyFont="1" applyFill="1" applyBorder="1" applyAlignment="1">
      <alignment horizontal="center" shrinkToFit="1"/>
    </xf>
    <xf numFmtId="49" fontId="17" fillId="6" borderId="34" xfId="0" applyNumberFormat="1" applyFont="1" applyFill="1" applyBorder="1" applyAlignment="1">
      <alignment horizontal="center" shrinkToFit="1"/>
    </xf>
    <xf numFmtId="49" fontId="17" fillId="6" borderId="37" xfId="0" applyNumberFormat="1" applyFont="1" applyFill="1" applyBorder="1" applyAlignment="1">
      <alignment horizontal="center" shrinkToFit="1"/>
    </xf>
    <xf numFmtId="49" fontId="17" fillId="6" borderId="38" xfId="0" applyNumberFormat="1" applyFont="1" applyFill="1" applyBorder="1" applyAlignment="1">
      <alignment horizontal="center" shrinkToFit="1"/>
    </xf>
    <xf numFmtId="49" fontId="17" fillId="6" borderId="39" xfId="0" applyNumberFormat="1" applyFont="1" applyFill="1" applyBorder="1" applyAlignment="1">
      <alignment horizontal="center" vertical="center" wrapText="1" shrinkToFit="1"/>
    </xf>
    <xf numFmtId="49" fontId="17" fillId="6" borderId="20" xfId="0" applyNumberFormat="1" applyFont="1" applyFill="1" applyBorder="1" applyAlignment="1">
      <alignment horizontal="left" vertical="top" shrinkToFit="1"/>
    </xf>
    <xf numFmtId="49" fontId="17" fillId="6" borderId="17" xfId="0" applyNumberFormat="1" applyFont="1" applyFill="1" applyBorder="1" applyAlignment="1">
      <alignment horizontal="left" vertical="top" shrinkToFit="1"/>
    </xf>
    <xf numFmtId="49" fontId="17" fillId="6" borderId="18" xfId="0" applyNumberFormat="1" applyFont="1" applyFill="1" applyBorder="1" applyAlignment="1">
      <alignment horizontal="left" vertical="top" shrinkToFit="1"/>
    </xf>
    <xf numFmtId="49" fontId="17" fillId="6" borderId="20" xfId="0" applyNumberFormat="1" applyFont="1" applyFill="1" applyBorder="1" applyAlignment="1">
      <alignment horizontal="center" shrinkToFit="1"/>
    </xf>
    <xf numFmtId="49" fontId="17" fillId="6" borderId="30" xfId="0" applyNumberFormat="1" applyFont="1" applyFill="1" applyBorder="1" applyAlignment="1">
      <alignment horizontal="center" shrinkToFit="1"/>
    </xf>
    <xf numFmtId="49" fontId="17" fillId="6" borderId="17" xfId="0" applyNumberFormat="1" applyFont="1" applyFill="1" applyBorder="1" applyAlignment="1">
      <alignment horizontal="center" shrinkToFit="1"/>
    </xf>
    <xf numFmtId="49" fontId="17" fillId="6" borderId="31" xfId="0" applyNumberFormat="1" applyFont="1" applyFill="1" applyBorder="1" applyAlignment="1">
      <alignment horizontal="center" shrinkToFit="1"/>
    </xf>
    <xf numFmtId="49" fontId="17" fillId="6" borderId="32" xfId="0" applyNumberFormat="1" applyFont="1" applyFill="1" applyBorder="1" applyAlignment="1">
      <alignment horizontal="center" shrinkToFit="1"/>
    </xf>
    <xf numFmtId="49" fontId="17" fillId="6" borderId="18" xfId="0" applyNumberFormat="1" applyFont="1" applyFill="1" applyBorder="1" applyAlignment="1">
      <alignment horizontal="center" shrinkToFit="1"/>
    </xf>
    <xf numFmtId="181" fontId="2" fillId="0" borderId="21" xfId="0" applyNumberFormat="1" applyFont="1" applyBorder="1" applyAlignment="1">
      <alignment horizontal="right"/>
    </xf>
    <xf numFmtId="181" fontId="2" fillId="0" borderId="0" xfId="0" applyNumberFormat="1" applyFont="1" applyBorder="1" applyAlignment="1">
      <alignment horizontal="right"/>
    </xf>
    <xf numFmtId="181" fontId="2" fillId="0" borderId="4" xfId="0" applyNumberFormat="1" applyFont="1" applyBorder="1" applyAlignment="1">
      <alignment horizontal="right"/>
    </xf>
    <xf numFmtId="181" fontId="2" fillId="0" borderId="1" xfId="0" applyNumberFormat="1" applyFont="1" applyBorder="1" applyAlignment="1">
      <alignment horizontal="right"/>
    </xf>
    <xf numFmtId="181" fontId="2" fillId="0" borderId="26" xfId="0" applyNumberFormat="1" applyFont="1" applyBorder="1" applyAlignment="1">
      <alignment horizontal="right"/>
    </xf>
    <xf numFmtId="181" fontId="2" fillId="0" borderId="27" xfId="0" applyNumberFormat="1" applyFont="1" applyBorder="1" applyAlignment="1">
      <alignment horizontal="right"/>
    </xf>
    <xf numFmtId="181" fontId="2" fillId="0" borderId="28" xfId="0" applyNumberFormat="1" applyFont="1" applyBorder="1" applyAlignment="1">
      <alignment horizontal="right"/>
    </xf>
    <xf numFmtId="181" fontId="2" fillId="0" borderId="29" xfId="0" applyNumberFormat="1" applyFont="1" applyBorder="1" applyAlignment="1">
      <alignment horizontal="right"/>
    </xf>
    <xf numFmtId="181" fontId="2" fillId="0" borderId="25" xfId="0" applyNumberFormat="1" applyFont="1" applyBorder="1" applyAlignment="1">
      <alignment horizontal="right"/>
    </xf>
    <xf numFmtId="181" fontId="2" fillId="0" borderId="3" xfId="0" applyNumberFormat="1" applyFont="1" applyBorder="1" applyAlignment="1">
      <alignment horizontal="right"/>
    </xf>
    <xf numFmtId="49" fontId="2" fillId="5" borderId="20" xfId="0" applyNumberFormat="1" applyFont="1" applyFill="1" applyBorder="1" applyAlignment="1">
      <alignment horizontal="distributed"/>
    </xf>
    <xf numFmtId="49" fontId="2" fillId="5" borderId="17" xfId="0" applyNumberFormat="1" applyFont="1" applyFill="1" applyBorder="1" applyAlignment="1">
      <alignment horizontal="distributed"/>
    </xf>
    <xf numFmtId="49" fontId="2" fillId="5" borderId="21" xfId="0" applyNumberFormat="1" applyFont="1" applyFill="1" applyBorder="1" applyAlignment="1">
      <alignment horizontal="distributed"/>
    </xf>
    <xf numFmtId="49" fontId="2" fillId="5" borderId="0" xfId="0" applyNumberFormat="1" applyFont="1" applyFill="1" applyBorder="1" applyAlignment="1">
      <alignment horizontal="distributed"/>
    </xf>
    <xf numFmtId="49" fontId="2" fillId="5" borderId="17" xfId="0" applyNumberFormat="1" applyFont="1" applyFill="1" applyBorder="1" applyAlignment="1">
      <alignment horizontal="distributed" indent="1"/>
    </xf>
    <xf numFmtId="49" fontId="2" fillId="5" borderId="0" xfId="0" applyNumberFormat="1" applyFont="1" applyFill="1" applyBorder="1" applyAlignment="1">
      <alignment horizontal="distributed" indent="1"/>
    </xf>
    <xf numFmtId="49" fontId="2" fillId="5" borderId="7" xfId="0" applyNumberFormat="1" applyFont="1" applyFill="1" applyBorder="1" applyAlignment="1">
      <alignment horizontal="distributed" vertical="center" indent="6"/>
    </xf>
    <xf numFmtId="49" fontId="2" fillId="5" borderId="6" xfId="0" applyNumberFormat="1" applyFont="1" applyFill="1" applyBorder="1" applyAlignment="1">
      <alignment horizontal="distributed" vertical="center" indent="6"/>
    </xf>
    <xf numFmtId="49" fontId="2" fillId="5" borderId="5" xfId="0" applyNumberFormat="1" applyFont="1" applyFill="1" applyBorder="1" applyAlignment="1">
      <alignment horizontal="distributed" vertical="center" indent="6"/>
    </xf>
    <xf numFmtId="49" fontId="16" fillId="5" borderId="20" xfId="1" applyNumberFormat="1" applyFont="1" applyFill="1" applyBorder="1" applyAlignment="1">
      <alignment horizontal="distributed"/>
    </xf>
    <xf numFmtId="49" fontId="16" fillId="5" borderId="17" xfId="1" applyNumberFormat="1" applyFont="1" applyFill="1" applyBorder="1" applyAlignment="1">
      <alignment horizontal="distributed"/>
    </xf>
    <xf numFmtId="49" fontId="16" fillId="5" borderId="18" xfId="1" applyNumberFormat="1" applyFont="1" applyFill="1" applyBorder="1" applyAlignment="1">
      <alignment horizontal="distributed"/>
    </xf>
    <xf numFmtId="49" fontId="16" fillId="5" borderId="21" xfId="1" applyNumberFormat="1" applyFont="1" applyFill="1" applyBorder="1" applyAlignment="1">
      <alignment horizontal="distributed"/>
    </xf>
    <xf numFmtId="49" fontId="16" fillId="5" borderId="0" xfId="1" applyNumberFormat="1" applyFont="1" applyFill="1" applyBorder="1" applyAlignment="1">
      <alignment horizontal="distributed"/>
    </xf>
    <xf numFmtId="49" fontId="16" fillId="5" borderId="25" xfId="1" applyNumberFormat="1" applyFont="1" applyFill="1" applyBorder="1" applyAlignment="1">
      <alignment horizontal="distributed"/>
    </xf>
    <xf numFmtId="49" fontId="2" fillId="5" borderId="21" xfId="0" applyNumberFormat="1" applyFont="1" applyFill="1" applyBorder="1" applyAlignment="1">
      <alignment horizontal="distributed" vertical="center"/>
    </xf>
    <xf numFmtId="49" fontId="2" fillId="5" borderId="0" xfId="0" applyNumberFormat="1" applyFont="1" applyFill="1" applyBorder="1" applyAlignment="1">
      <alignment horizontal="distributed" vertical="center"/>
    </xf>
    <xf numFmtId="49" fontId="2" fillId="5" borderId="22" xfId="0" applyNumberFormat="1" applyFont="1" applyFill="1" applyBorder="1" applyAlignment="1">
      <alignment horizontal="distributed" vertical="center" indent="1"/>
    </xf>
    <xf numFmtId="49" fontId="2" fillId="5" borderId="23" xfId="0" applyNumberFormat="1" applyFont="1" applyFill="1" applyBorder="1" applyAlignment="1">
      <alignment horizontal="distributed" vertical="center" indent="1"/>
    </xf>
    <xf numFmtId="49" fontId="2" fillId="5" borderId="24" xfId="0" applyNumberFormat="1" applyFont="1" applyFill="1" applyBorder="1" applyAlignment="1">
      <alignment horizontal="distributed" vertical="center" indent="1"/>
    </xf>
    <xf numFmtId="49" fontId="2" fillId="5" borderId="25" xfId="0" applyNumberFormat="1" applyFont="1" applyFill="1" applyBorder="1" applyAlignment="1">
      <alignment horizontal="distributed"/>
    </xf>
    <xf numFmtId="183" fontId="10" fillId="7" borderId="38" xfId="0" applyNumberFormat="1" applyFont="1" applyFill="1" applyBorder="1" applyAlignment="1">
      <alignment horizontal="right" vertical="center" shrinkToFit="1"/>
    </xf>
    <xf numFmtId="183" fontId="10" fillId="7" borderId="34" xfId="0" applyNumberFormat="1" applyFont="1" applyFill="1" applyBorder="1" applyAlignment="1">
      <alignment horizontal="right" vertical="center" shrinkToFit="1"/>
    </xf>
    <xf numFmtId="183" fontId="10" fillId="7" borderId="36" xfId="0" applyNumberFormat="1" applyFont="1" applyFill="1" applyBorder="1" applyAlignment="1">
      <alignment horizontal="right" vertical="center" shrinkToFit="1"/>
    </xf>
    <xf numFmtId="184" fontId="10" fillId="7" borderId="49" xfId="0" applyNumberFormat="1" applyFont="1" applyFill="1" applyBorder="1" applyAlignment="1">
      <alignment horizontal="right" vertical="center" shrinkToFit="1"/>
    </xf>
    <xf numFmtId="184" fontId="10" fillId="7" borderId="34" xfId="0" applyNumberFormat="1" applyFont="1" applyFill="1" applyBorder="1" applyAlignment="1">
      <alignment horizontal="right" vertical="center" shrinkToFit="1"/>
    </xf>
    <xf numFmtId="184" fontId="10" fillId="7" borderId="35" xfId="0" applyNumberFormat="1" applyFont="1" applyFill="1" applyBorder="1" applyAlignment="1">
      <alignment horizontal="right" vertical="center" shrinkToFit="1"/>
    </xf>
    <xf numFmtId="49" fontId="13" fillId="0" borderId="0" xfId="0" applyNumberFormat="1" applyFont="1" applyFill="1" applyBorder="1" applyAlignment="1">
      <alignment horizontal="center" vertical="center"/>
    </xf>
    <xf numFmtId="49" fontId="13" fillId="0" borderId="2" xfId="0" applyNumberFormat="1" applyFont="1" applyFill="1" applyBorder="1" applyAlignment="1">
      <alignment horizontal="center" vertical="center"/>
    </xf>
    <xf numFmtId="49" fontId="2" fillId="0" borderId="0" xfId="0" applyNumberFormat="1" applyFont="1" applyBorder="1" applyAlignment="1">
      <alignment horizontal="left" vertical="center" shrinkToFit="1"/>
    </xf>
    <xf numFmtId="49" fontId="10" fillId="0" borderId="0" xfId="0" applyNumberFormat="1" applyFont="1" applyBorder="1" applyAlignment="1">
      <alignment horizontal="left" vertical="top" shrinkToFit="1"/>
    </xf>
    <xf numFmtId="49" fontId="2" fillId="0" borderId="0" xfId="0" applyNumberFormat="1" applyFont="1" applyBorder="1" applyAlignment="1">
      <alignment horizontal="right" vertical="center" shrinkToFit="1"/>
    </xf>
    <xf numFmtId="49" fontId="2" fillId="0" borderId="0" xfId="0" applyNumberFormat="1" applyFont="1" applyBorder="1" applyAlignment="1">
      <alignment vertical="center" shrinkToFit="1"/>
    </xf>
    <xf numFmtId="49" fontId="3" fillId="0" borderId="1" xfId="0" applyNumberFormat="1" applyFont="1" applyBorder="1" applyAlignment="1">
      <alignment horizontal="left" vertical="center"/>
    </xf>
    <xf numFmtId="179" fontId="3" fillId="0" borderId="1" xfId="0" applyNumberFormat="1" applyFont="1" applyBorder="1" applyAlignment="1">
      <alignment horizontal="center" vertical="center"/>
    </xf>
  </cellXfs>
  <cellStyles count="2">
    <cellStyle name="チェック セル 2" xfId="1" xr:uid="{800D5E14-DFF8-406F-B00C-A96B9FBA9799}"/>
    <cellStyle name="標準" xfId="0" builtinId="0"/>
  </cellStyles>
  <dxfs count="0"/>
  <tableStyles count="0" defaultTableStyle="TableStyleMedium2" defaultPivotStyle="PivotStyleLight16"/>
  <colors>
    <mruColors>
      <color rgb="FF73737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1" growShrinkType="overwriteClear" adjustColumnWidth="0" connectionId="1" xr16:uid="{BC2252EE-8548-44DD-B36A-596673817F48}" autoFormatId="20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1_1" growShrinkType="overwriteClear" adjustColumnWidth="0" connectionId="2" xr16:uid="{E849A207-DE13-49ED-940E-396C4FC14C4F}" autoFormatId="20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2.xml"/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ColWidth="3.5" defaultRowHeight="26.25" customHeight="1" x14ac:dyDescent="0.15"/>
  <cols>
    <col min="1" max="16384" width="3.5" style="1"/>
  </cols>
  <sheetData/>
  <phoneticPr fontId="1"/>
  <pageMargins left="0.31496062992125984" right="0.31496062992125984" top="0.35433070866141736" bottom="0.35433070866141736" header="0.31496062992125984" footer="0.31496062992125984"/>
  <pageSetup paperSize="9" scale="77" fitToHeight="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L20"/>
  <sheetViews>
    <sheetView tabSelected="1" workbookViewId="0">
      <selection activeCell="B10" sqref="B10:O10"/>
    </sheetView>
  </sheetViews>
  <sheetFormatPr defaultColWidth="3.5" defaultRowHeight="26.25" customHeight="1" x14ac:dyDescent="0.15"/>
  <cols>
    <col min="1" max="1" width="3.5" style="1"/>
    <col min="2" max="2" width="3.5" style="1" customWidth="1"/>
    <col min="3" max="4" width="3.5" style="1"/>
    <col min="5" max="5" width="3.5" style="1" customWidth="1"/>
    <col min="6" max="16384" width="3.5" style="1"/>
  </cols>
  <sheetData>
    <row r="1" spans="1:38" ht="26.25" customHeight="1" x14ac:dyDescent="0.15">
      <c r="A1" s="1" t="s">
        <v>6</v>
      </c>
      <c r="B1" s="1" t="s">
        <v>6</v>
      </c>
      <c r="C1" s="1" t="s">
        <v>6</v>
      </c>
      <c r="D1" s="1" t="s">
        <v>6</v>
      </c>
      <c r="E1" s="1" t="s">
        <v>6</v>
      </c>
      <c r="F1" s="1" t="s">
        <v>6</v>
      </c>
      <c r="G1" s="77" t="s">
        <v>26</v>
      </c>
      <c r="H1" s="77"/>
      <c r="I1" s="77"/>
      <c r="J1" s="77"/>
      <c r="K1" s="77"/>
      <c r="L1" s="77" t="s">
        <v>92</v>
      </c>
      <c r="M1" s="77"/>
      <c r="N1" s="77"/>
      <c r="O1" s="77"/>
      <c r="P1" s="77"/>
      <c r="Q1" s="77" t="s">
        <v>84</v>
      </c>
      <c r="R1" s="77"/>
      <c r="S1" s="77"/>
      <c r="T1" s="77"/>
      <c r="U1" s="77"/>
      <c r="V1" s="77" t="s">
        <v>85</v>
      </c>
      <c r="W1" s="77"/>
      <c r="X1" s="77"/>
      <c r="Y1" s="77"/>
      <c r="Z1" s="89"/>
      <c r="AA1" s="84" t="s">
        <v>1</v>
      </c>
      <c r="AB1" s="85"/>
      <c r="AC1" s="85"/>
      <c r="AD1" s="85"/>
      <c r="AE1" s="86"/>
      <c r="AF1" s="9" t="s">
        <v>6</v>
      </c>
      <c r="AG1" s="1" t="s">
        <v>10</v>
      </c>
      <c r="AH1" s="87" t="s">
        <v>93</v>
      </c>
      <c r="AI1" s="87"/>
      <c r="AJ1" s="87"/>
      <c r="AK1" s="87"/>
      <c r="AL1" s="87"/>
    </row>
    <row r="2" spans="1:38" ht="26.25" customHeight="1" thickBot="1" x14ac:dyDescent="0.2">
      <c r="A2" s="1" t="s">
        <v>6</v>
      </c>
      <c r="B2" s="1" t="s">
        <v>6</v>
      </c>
      <c r="C2" s="1" t="s">
        <v>6</v>
      </c>
      <c r="D2" s="1" t="s">
        <v>6</v>
      </c>
      <c r="E2" s="1" t="s">
        <v>6</v>
      </c>
      <c r="F2" s="1" t="s">
        <v>6</v>
      </c>
      <c r="G2" s="88">
        <v>-99999999</v>
      </c>
      <c r="H2" s="88"/>
      <c r="I2" s="88"/>
      <c r="J2" s="88"/>
      <c r="K2" s="88"/>
      <c r="L2" s="88">
        <v>-9999999</v>
      </c>
      <c r="M2" s="88"/>
      <c r="N2" s="88"/>
      <c r="O2" s="88"/>
      <c r="P2" s="88"/>
      <c r="Q2" s="88">
        <v>-9999999</v>
      </c>
      <c r="R2" s="88"/>
      <c r="S2" s="88"/>
      <c r="T2" s="88"/>
      <c r="U2" s="88"/>
      <c r="V2" s="88">
        <v>-9999999</v>
      </c>
      <c r="W2" s="88"/>
      <c r="X2" s="88"/>
      <c r="Y2" s="88"/>
      <c r="Z2" s="90"/>
      <c r="AA2" s="78">
        <v>-99999999</v>
      </c>
      <c r="AB2" s="79"/>
      <c r="AC2" s="79"/>
      <c r="AD2" s="79"/>
      <c r="AE2" s="80"/>
      <c r="AF2" s="9" t="s">
        <v>6</v>
      </c>
      <c r="AG2" s="1" t="s">
        <v>10</v>
      </c>
      <c r="AH2" s="81">
        <v>-200</v>
      </c>
      <c r="AI2" s="82"/>
      <c r="AJ2" s="82"/>
      <c r="AK2" s="82"/>
      <c r="AL2" s="83"/>
    </row>
    <row r="3" spans="1:38" ht="26.25" customHeight="1" x14ac:dyDescent="0.15">
      <c r="A3" s="5" t="s">
        <v>7</v>
      </c>
      <c r="B3" s="5" t="s">
        <v>5</v>
      </c>
      <c r="C3" s="5" t="s">
        <v>5</v>
      </c>
      <c r="D3" s="5" t="s">
        <v>5</v>
      </c>
      <c r="E3" s="5" t="s">
        <v>5</v>
      </c>
      <c r="F3" s="5" t="s">
        <v>5</v>
      </c>
      <c r="G3" s="5" t="s">
        <v>5</v>
      </c>
      <c r="H3" s="5" t="s">
        <v>5</v>
      </c>
      <c r="I3" s="5" t="s">
        <v>5</v>
      </c>
      <c r="J3" s="5" t="s">
        <v>5</v>
      </c>
      <c r="K3" s="5" t="s">
        <v>5</v>
      </c>
      <c r="L3" s="5" t="s">
        <v>5</v>
      </c>
      <c r="M3" s="5" t="s">
        <v>5</v>
      </c>
      <c r="N3" s="5" t="s">
        <v>5</v>
      </c>
      <c r="O3" s="5" t="s">
        <v>5</v>
      </c>
      <c r="P3" s="5" t="s">
        <v>5</v>
      </c>
      <c r="Q3" s="5" t="s">
        <v>5</v>
      </c>
      <c r="R3" s="5" t="s">
        <v>5</v>
      </c>
      <c r="S3" s="5" t="s">
        <v>5</v>
      </c>
      <c r="T3" s="5" t="s">
        <v>5</v>
      </c>
      <c r="U3" s="5" t="s">
        <v>5</v>
      </c>
      <c r="V3" s="5" t="s">
        <v>5</v>
      </c>
      <c r="W3" s="5" t="s">
        <v>5</v>
      </c>
      <c r="X3" s="5" t="s">
        <v>5</v>
      </c>
      <c r="Y3" s="5" t="s">
        <v>5</v>
      </c>
      <c r="Z3" s="5" t="s">
        <v>5</v>
      </c>
      <c r="AA3" s="5" t="s">
        <v>5</v>
      </c>
      <c r="AB3" s="5" t="s">
        <v>5</v>
      </c>
      <c r="AC3" s="5" t="s">
        <v>5</v>
      </c>
      <c r="AD3" s="5" t="s">
        <v>5</v>
      </c>
      <c r="AE3" s="5" t="s">
        <v>5</v>
      </c>
      <c r="AF3" s="6" t="s">
        <v>6</v>
      </c>
      <c r="AG3" s="6" t="s">
        <v>8</v>
      </c>
      <c r="AH3" s="6" t="s">
        <v>6</v>
      </c>
      <c r="AI3" s="6" t="s">
        <v>6</v>
      </c>
      <c r="AJ3" s="1" t="s">
        <v>9</v>
      </c>
      <c r="AK3" s="9" t="s">
        <v>9</v>
      </c>
      <c r="AL3" s="9" t="s">
        <v>6</v>
      </c>
    </row>
    <row r="4" spans="1:38" ht="26.25" customHeight="1" x14ac:dyDescent="0.15">
      <c r="A4" s="1" t="s">
        <v>6</v>
      </c>
      <c r="B4" s="72" t="s">
        <v>3</v>
      </c>
      <c r="C4" s="73"/>
      <c r="D4" s="73"/>
      <c r="E4" s="73"/>
      <c r="F4" s="73"/>
      <c r="G4" s="73"/>
      <c r="H4" s="73"/>
      <c r="I4" s="73"/>
      <c r="J4" s="73"/>
      <c r="K4" s="73"/>
      <c r="L4" s="73"/>
      <c r="M4" s="74"/>
      <c r="N4" s="69" t="s">
        <v>122</v>
      </c>
      <c r="O4" s="69"/>
      <c r="P4" s="69"/>
      <c r="Q4" s="71" t="s">
        <v>82</v>
      </c>
      <c r="R4" s="71"/>
      <c r="S4" s="71"/>
      <c r="T4" s="69" t="s">
        <v>34</v>
      </c>
      <c r="U4" s="69"/>
      <c r="V4" s="69"/>
      <c r="W4" s="40" t="s">
        <v>87</v>
      </c>
      <c r="X4" s="40"/>
      <c r="Y4" s="40"/>
      <c r="Z4" s="41"/>
      <c r="AA4" s="42" t="s">
        <v>86</v>
      </c>
      <c r="AB4" s="40"/>
      <c r="AC4" s="40"/>
      <c r="AD4" s="40"/>
      <c r="AE4" s="40" t="s">
        <v>89</v>
      </c>
      <c r="AF4" s="40"/>
      <c r="AG4" s="40"/>
      <c r="AH4" s="41"/>
      <c r="AI4" s="42" t="s">
        <v>83</v>
      </c>
      <c r="AJ4" s="40"/>
      <c r="AK4" s="40"/>
      <c r="AL4" s="40"/>
    </row>
    <row r="5" spans="1:38" ht="26.25" customHeight="1" x14ac:dyDescent="0.15">
      <c r="A5" s="1" t="s">
        <v>6</v>
      </c>
      <c r="B5" s="75"/>
      <c r="C5" s="76"/>
      <c r="D5" s="76"/>
      <c r="E5" s="76"/>
      <c r="F5" s="76"/>
      <c r="G5" s="76"/>
      <c r="H5" s="76"/>
      <c r="I5" s="76"/>
      <c r="J5" s="76"/>
      <c r="K5" s="76"/>
      <c r="L5" s="76"/>
      <c r="M5" s="50"/>
      <c r="N5" s="68" t="s">
        <v>36</v>
      </c>
      <c r="O5" s="68"/>
      <c r="P5" s="68"/>
      <c r="Q5" s="70" t="s">
        <v>37</v>
      </c>
      <c r="R5" s="70"/>
      <c r="S5" s="70"/>
      <c r="T5" s="68" t="s">
        <v>38</v>
      </c>
      <c r="U5" s="68"/>
      <c r="V5" s="68"/>
      <c r="W5" s="51" t="s">
        <v>88</v>
      </c>
      <c r="X5" s="52"/>
      <c r="Y5" s="52"/>
      <c r="Z5" s="52"/>
      <c r="AA5" s="52"/>
      <c r="AB5" s="52"/>
      <c r="AC5" s="52"/>
      <c r="AD5" s="53"/>
      <c r="AE5" s="48" t="s">
        <v>90</v>
      </c>
      <c r="AF5" s="48"/>
      <c r="AG5" s="48"/>
      <c r="AH5" s="49"/>
      <c r="AI5" s="50" t="s">
        <v>91</v>
      </c>
      <c r="AJ5" s="48"/>
      <c r="AK5" s="48"/>
      <c r="AL5" s="48"/>
    </row>
    <row r="6" spans="1:38" ht="26.25" customHeight="1" x14ac:dyDescent="0.15">
      <c r="A6" s="1" t="s">
        <v>6</v>
      </c>
      <c r="B6" s="61" t="s">
        <v>4</v>
      </c>
      <c r="C6" s="62"/>
      <c r="D6" s="62"/>
      <c r="E6" s="62"/>
      <c r="F6" s="62"/>
      <c r="G6" s="62"/>
      <c r="H6" s="62"/>
      <c r="I6" s="62"/>
      <c r="J6" s="62"/>
      <c r="K6" s="62"/>
      <c r="L6" s="62"/>
      <c r="M6" s="63"/>
      <c r="N6" s="64">
        <v>9999</v>
      </c>
      <c r="O6" s="65"/>
      <c r="P6" s="66"/>
      <c r="Q6" s="64">
        <v>9999</v>
      </c>
      <c r="R6" s="65"/>
      <c r="S6" s="66"/>
      <c r="T6" s="64">
        <v>9999</v>
      </c>
      <c r="U6" s="65"/>
      <c r="V6" s="66"/>
      <c r="W6" s="47">
        <v>9999</v>
      </c>
      <c r="X6" s="47"/>
      <c r="Y6" s="47"/>
      <c r="Z6" s="67"/>
      <c r="AA6" s="43">
        <v>9999</v>
      </c>
      <c r="AB6" s="44"/>
      <c r="AC6" s="44"/>
      <c r="AD6" s="45"/>
      <c r="AE6" s="44">
        <v>9999</v>
      </c>
      <c r="AF6" s="44"/>
      <c r="AG6" s="44"/>
      <c r="AH6" s="45"/>
      <c r="AI6" s="46">
        <v>9999</v>
      </c>
      <c r="AJ6" s="47"/>
      <c r="AK6" s="47"/>
      <c r="AL6" s="47"/>
    </row>
    <row r="7" spans="1:38" ht="26.25" customHeight="1" x14ac:dyDescent="0.15">
      <c r="A7" s="1" t="s">
        <v>6</v>
      </c>
      <c r="B7" s="54" t="s">
        <v>4</v>
      </c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6">
        <v>9999</v>
      </c>
      <c r="O7" s="57"/>
      <c r="P7" s="58"/>
      <c r="Q7" s="56">
        <v>9999</v>
      </c>
      <c r="R7" s="57"/>
      <c r="S7" s="58"/>
      <c r="T7" s="56">
        <v>9999</v>
      </c>
      <c r="U7" s="57"/>
      <c r="V7" s="58"/>
      <c r="W7" s="39">
        <v>9999</v>
      </c>
      <c r="X7" s="39"/>
      <c r="Y7" s="39"/>
      <c r="Z7" s="39"/>
      <c r="AA7" s="39"/>
      <c r="AB7" s="39"/>
      <c r="AC7" s="39"/>
      <c r="AD7" s="39"/>
      <c r="AE7" s="59">
        <v>9999</v>
      </c>
      <c r="AF7" s="59"/>
      <c r="AG7" s="59"/>
      <c r="AH7" s="60"/>
      <c r="AI7" s="38">
        <v>9999</v>
      </c>
      <c r="AJ7" s="39"/>
      <c r="AK7" s="39"/>
      <c r="AL7" s="39"/>
    </row>
    <row r="8" spans="1:38" ht="26.25" customHeight="1" x14ac:dyDescent="0.15">
      <c r="A8" s="1" t="s">
        <v>5</v>
      </c>
      <c r="B8" s="1" t="s">
        <v>5</v>
      </c>
      <c r="C8" s="1" t="s">
        <v>5</v>
      </c>
      <c r="D8" s="1" t="s">
        <v>5</v>
      </c>
      <c r="E8" s="1" t="s">
        <v>5</v>
      </c>
      <c r="F8" s="1" t="s">
        <v>5</v>
      </c>
      <c r="G8" s="1" t="s">
        <v>5</v>
      </c>
      <c r="H8" s="1" t="s">
        <v>5</v>
      </c>
      <c r="I8" s="1" t="s">
        <v>5</v>
      </c>
      <c r="J8" s="1" t="s">
        <v>5</v>
      </c>
      <c r="K8" s="1" t="s">
        <v>5</v>
      </c>
      <c r="L8" s="1" t="s">
        <v>5</v>
      </c>
      <c r="M8" s="1" t="s">
        <v>5</v>
      </c>
      <c r="N8" s="1" t="s">
        <v>5</v>
      </c>
      <c r="O8" s="1" t="s">
        <v>5</v>
      </c>
      <c r="P8" s="1" t="s">
        <v>5</v>
      </c>
      <c r="Q8" s="1" t="s">
        <v>5</v>
      </c>
      <c r="R8" s="1" t="s">
        <v>5</v>
      </c>
      <c r="S8" s="1" t="s">
        <v>5</v>
      </c>
      <c r="T8" s="1" t="s">
        <v>5</v>
      </c>
      <c r="U8" s="1" t="s">
        <v>5</v>
      </c>
      <c r="V8" s="1" t="s">
        <v>5</v>
      </c>
      <c r="W8" s="1" t="s">
        <v>5</v>
      </c>
      <c r="X8" s="1" t="s">
        <v>5</v>
      </c>
      <c r="Y8" s="1" t="s">
        <v>5</v>
      </c>
      <c r="Z8" s="1" t="s">
        <v>5</v>
      </c>
      <c r="AA8" s="1" t="s">
        <v>5</v>
      </c>
      <c r="AB8" s="1" t="s">
        <v>5</v>
      </c>
      <c r="AC8" s="1" t="s">
        <v>5</v>
      </c>
      <c r="AD8" s="1" t="s">
        <v>5</v>
      </c>
      <c r="AE8" s="1" t="s">
        <v>5</v>
      </c>
      <c r="AF8" s="1" t="s">
        <v>5</v>
      </c>
      <c r="AG8" s="1" t="s">
        <v>5</v>
      </c>
      <c r="AH8" s="1" t="s">
        <v>5</v>
      </c>
      <c r="AI8" s="1" t="s">
        <v>5</v>
      </c>
      <c r="AJ8" s="1" t="s">
        <v>5</v>
      </c>
      <c r="AK8" s="1" t="s">
        <v>5</v>
      </c>
      <c r="AL8" s="1" t="s">
        <v>5</v>
      </c>
    </row>
    <row r="9" spans="1:38" ht="26.25" customHeight="1" thickBot="1" x14ac:dyDescent="0.2">
      <c r="A9" s="1" t="s">
        <v>108</v>
      </c>
      <c r="B9" s="1" t="s">
        <v>5</v>
      </c>
      <c r="C9" s="1" t="s">
        <v>5</v>
      </c>
      <c r="D9" s="1" t="s">
        <v>5</v>
      </c>
      <c r="E9" s="1" t="s">
        <v>5</v>
      </c>
      <c r="F9" s="1" t="s">
        <v>5</v>
      </c>
      <c r="G9" s="1" t="s">
        <v>5</v>
      </c>
      <c r="H9" s="1" t="s">
        <v>5</v>
      </c>
      <c r="I9" s="1" t="s">
        <v>5</v>
      </c>
      <c r="J9" s="1" t="s">
        <v>5</v>
      </c>
      <c r="K9" s="1" t="s">
        <v>5</v>
      </c>
      <c r="L9" s="1" t="s">
        <v>5</v>
      </c>
      <c r="M9" s="1" t="s">
        <v>5</v>
      </c>
      <c r="N9" s="1" t="s">
        <v>5</v>
      </c>
      <c r="O9" s="1" t="s">
        <v>5</v>
      </c>
      <c r="P9" s="1" t="s">
        <v>5</v>
      </c>
      <c r="Q9" s="96" t="s">
        <v>95</v>
      </c>
      <c r="R9" s="96"/>
      <c r="S9" s="96"/>
      <c r="T9" s="96"/>
      <c r="U9" s="96"/>
      <c r="V9" s="96"/>
      <c r="W9" s="1" t="s">
        <v>5</v>
      </c>
      <c r="X9" s="1" t="s">
        <v>5</v>
      </c>
      <c r="Y9" s="1" t="s">
        <v>5</v>
      </c>
      <c r="Z9" s="1" t="s">
        <v>5</v>
      </c>
      <c r="AA9" s="1" t="s">
        <v>5</v>
      </c>
      <c r="AB9" s="1" t="s">
        <v>5</v>
      </c>
      <c r="AC9" s="1" t="s">
        <v>5</v>
      </c>
      <c r="AD9" s="1" t="s">
        <v>5</v>
      </c>
      <c r="AE9" s="1" t="s">
        <v>5</v>
      </c>
      <c r="AF9" s="1" t="s">
        <v>5</v>
      </c>
      <c r="AG9" s="1" t="s">
        <v>5</v>
      </c>
      <c r="AH9" s="1" t="s">
        <v>5</v>
      </c>
      <c r="AI9" s="1" t="s">
        <v>5</v>
      </c>
      <c r="AJ9" s="1" t="s">
        <v>5</v>
      </c>
      <c r="AK9" s="1" t="s">
        <v>5</v>
      </c>
      <c r="AL9" s="1" t="s">
        <v>5</v>
      </c>
    </row>
    <row r="10" spans="1:38" ht="15" customHeight="1" thickTop="1" x14ac:dyDescent="0.15">
      <c r="A10" s="1" t="s">
        <v>109</v>
      </c>
      <c r="B10" s="92" t="s">
        <v>97</v>
      </c>
      <c r="C10" s="92"/>
      <c r="D10" s="92"/>
      <c r="E10" s="92"/>
      <c r="F10" s="92"/>
      <c r="G10" s="92"/>
      <c r="H10" s="92"/>
      <c r="I10" s="92"/>
      <c r="J10" s="92"/>
      <c r="K10" s="92"/>
      <c r="L10" s="92"/>
      <c r="M10" s="92"/>
      <c r="N10" s="92"/>
      <c r="O10" s="92"/>
      <c r="P10" s="1" t="s">
        <v>5</v>
      </c>
      <c r="Q10" s="1" t="s">
        <v>5</v>
      </c>
      <c r="R10" s="1" t="s">
        <v>5</v>
      </c>
      <c r="S10" s="1" t="s">
        <v>5</v>
      </c>
      <c r="T10" s="1" t="s">
        <v>5</v>
      </c>
      <c r="U10" s="1" t="s">
        <v>5</v>
      </c>
      <c r="V10" s="1" t="s">
        <v>5</v>
      </c>
      <c r="W10" s="1" t="s">
        <v>5</v>
      </c>
      <c r="X10" s="1" t="s">
        <v>5</v>
      </c>
      <c r="Y10" s="1" t="s">
        <v>5</v>
      </c>
      <c r="Z10" s="1" t="s">
        <v>5</v>
      </c>
      <c r="AA10" s="1" t="s">
        <v>5</v>
      </c>
      <c r="AB10" s="1" t="s">
        <v>5</v>
      </c>
      <c r="AC10" s="1" t="s">
        <v>5</v>
      </c>
      <c r="AD10" s="97" t="s">
        <v>2</v>
      </c>
      <c r="AE10" s="97"/>
      <c r="AF10" s="97"/>
      <c r="AG10" s="98" t="s">
        <v>94</v>
      </c>
      <c r="AH10" s="98"/>
      <c r="AI10" s="98"/>
      <c r="AJ10" s="98"/>
      <c r="AK10" s="98"/>
      <c r="AL10" s="1" t="s">
        <v>5</v>
      </c>
    </row>
    <row r="11" spans="1:38" ht="15" customHeight="1" x14ac:dyDescent="0.15">
      <c r="A11" s="1" t="s">
        <v>110</v>
      </c>
      <c r="B11" s="92" t="s">
        <v>98</v>
      </c>
      <c r="C11" s="92"/>
      <c r="D11" s="92"/>
      <c r="E11" s="92"/>
      <c r="F11" s="92"/>
      <c r="G11" s="92"/>
      <c r="H11" s="92"/>
      <c r="I11" s="92"/>
      <c r="J11" s="92"/>
      <c r="K11" s="92"/>
      <c r="L11" s="92"/>
      <c r="M11" s="92"/>
      <c r="N11" s="92"/>
      <c r="O11" s="92"/>
      <c r="P11" s="1" t="s">
        <v>5</v>
      </c>
      <c r="Q11" s="1" t="s">
        <v>5</v>
      </c>
      <c r="R11" s="1" t="s">
        <v>5</v>
      </c>
      <c r="S11" s="1" t="s">
        <v>5</v>
      </c>
      <c r="T11" s="1" t="s">
        <v>5</v>
      </c>
      <c r="U11" s="1" t="s">
        <v>5</v>
      </c>
      <c r="V11" s="1" t="s">
        <v>5</v>
      </c>
      <c r="W11" s="1" t="s">
        <v>5</v>
      </c>
      <c r="X11" s="1" t="s">
        <v>5</v>
      </c>
      <c r="Y11" s="1" t="s">
        <v>5</v>
      </c>
      <c r="Z11" s="1" t="s">
        <v>5</v>
      </c>
      <c r="AA11" s="1" t="s">
        <v>5</v>
      </c>
      <c r="AB11" s="1" t="s">
        <v>5</v>
      </c>
      <c r="AC11" s="1" t="s">
        <v>5</v>
      </c>
      <c r="AD11" t="s">
        <v>5</v>
      </c>
      <c r="AE11" t="s">
        <v>5</v>
      </c>
      <c r="AF11" t="s">
        <v>5</v>
      </c>
      <c r="AG11" t="s">
        <v>5</v>
      </c>
      <c r="AH11" t="s">
        <v>5</v>
      </c>
      <c r="AI11" t="s">
        <v>5</v>
      </c>
      <c r="AJ11" t="s">
        <v>5</v>
      </c>
      <c r="AK11" t="s">
        <v>5</v>
      </c>
      <c r="AL11" s="1" t="s">
        <v>94</v>
      </c>
    </row>
    <row r="12" spans="1:38" ht="15" customHeight="1" x14ac:dyDescent="0.15">
      <c r="A12" s="1" t="s">
        <v>111</v>
      </c>
      <c r="B12" s="92" t="s">
        <v>99</v>
      </c>
      <c r="C12" s="92"/>
      <c r="D12" s="92"/>
      <c r="E12" s="92"/>
      <c r="F12" s="92"/>
      <c r="G12" s="92"/>
      <c r="H12" s="92"/>
      <c r="I12" s="92"/>
      <c r="J12" s="92"/>
      <c r="K12" s="92"/>
      <c r="L12" s="92"/>
      <c r="M12" s="92"/>
      <c r="N12" s="92"/>
      <c r="O12" s="92"/>
      <c r="P12" s="1" t="s">
        <v>5</v>
      </c>
      <c r="Q12" s="1" t="s">
        <v>5</v>
      </c>
      <c r="R12" s="1" t="s">
        <v>5</v>
      </c>
      <c r="S12" s="1" t="s">
        <v>5</v>
      </c>
      <c r="T12" s="1" t="s">
        <v>5</v>
      </c>
      <c r="U12" s="1" t="s">
        <v>5</v>
      </c>
      <c r="V12" s="1" t="s">
        <v>5</v>
      </c>
      <c r="W12" s="1" t="s">
        <v>5</v>
      </c>
      <c r="X12" t="s">
        <v>5</v>
      </c>
      <c r="Y12" s="99" t="s">
        <v>100</v>
      </c>
      <c r="Z12" s="99"/>
      <c r="AA12" s="99"/>
      <c r="AB12" s="99"/>
      <c r="AC12" s="99"/>
      <c r="AD12" s="99"/>
      <c r="AE12" s="99"/>
      <c r="AF12" s="99"/>
      <c r="AG12" s="99"/>
      <c r="AH12" s="99"/>
      <c r="AI12" s="99"/>
      <c r="AJ12" s="99"/>
      <c r="AK12" t="s">
        <v>5</v>
      </c>
      <c r="AL12" s="1" t="s">
        <v>5</v>
      </c>
    </row>
    <row r="13" spans="1:38" ht="15" customHeight="1" x14ac:dyDescent="0.15">
      <c r="A13" s="1" t="s">
        <v>112</v>
      </c>
      <c r="B13" s="92"/>
      <c r="C13" s="92"/>
      <c r="D13" s="92"/>
      <c r="E13" s="92"/>
      <c r="F13" s="92"/>
      <c r="G13" s="92"/>
      <c r="H13" s="92"/>
      <c r="I13" s="92"/>
      <c r="J13" s="92"/>
      <c r="K13" s="92"/>
      <c r="L13" s="92"/>
      <c r="M13" s="92"/>
      <c r="N13" s="92"/>
      <c r="O13" s="92"/>
      <c r="P13" s="1" t="s">
        <v>5</v>
      </c>
      <c r="Q13" s="1" t="s">
        <v>5</v>
      </c>
      <c r="R13" s="1" t="s">
        <v>5</v>
      </c>
      <c r="S13" s="1" t="s">
        <v>5</v>
      </c>
      <c r="T13" s="1" t="s">
        <v>5</v>
      </c>
      <c r="U13" s="1" t="s">
        <v>5</v>
      </c>
      <c r="V13" s="1" t="s">
        <v>5</v>
      </c>
      <c r="W13" s="1" t="s">
        <v>5</v>
      </c>
      <c r="X13" t="s">
        <v>5</v>
      </c>
      <c r="Y13" s="93" t="s">
        <v>101</v>
      </c>
      <c r="Z13" s="93"/>
      <c r="AA13" s="93"/>
      <c r="AB13" s="94" t="s">
        <v>103</v>
      </c>
      <c r="AC13" s="94"/>
      <c r="AD13" s="94"/>
      <c r="AE13" s="94"/>
      <c r="AF13" s="94"/>
      <c r="AG13" s="94"/>
      <c r="AH13" s="94"/>
      <c r="AI13" s="94"/>
      <c r="AJ13" s="94"/>
      <c r="AK13" t="s">
        <v>5</v>
      </c>
      <c r="AL13" s="1" t="s">
        <v>5</v>
      </c>
    </row>
    <row r="14" spans="1:38" ht="26.25" customHeight="1" x14ac:dyDescent="0.15">
      <c r="A14" s="1" t="s">
        <v>113</v>
      </c>
      <c r="B14" s="91" t="s">
        <v>96</v>
      </c>
      <c r="C14" s="91"/>
      <c r="D14" s="91"/>
      <c r="E14" s="91"/>
      <c r="F14" s="91"/>
      <c r="G14" s="91"/>
      <c r="H14" s="91"/>
      <c r="I14" s="91"/>
      <c r="J14" s="91"/>
      <c r="K14" s="91"/>
      <c r="L14" s="91"/>
      <c r="M14" s="91"/>
      <c r="N14" s="91"/>
      <c r="O14" s="91"/>
      <c r="P14" s="1" t="s">
        <v>5</v>
      </c>
      <c r="Q14" s="1" t="s">
        <v>5</v>
      </c>
      <c r="R14" s="1" t="s">
        <v>5</v>
      </c>
      <c r="S14" s="1" t="s">
        <v>5</v>
      </c>
      <c r="T14" s="2" t="s">
        <v>5</v>
      </c>
      <c r="U14" s="1" t="s">
        <v>5</v>
      </c>
      <c r="V14" s="1" t="s">
        <v>5</v>
      </c>
      <c r="W14" s="1" t="s">
        <v>5</v>
      </c>
      <c r="X14" s="7" t="s">
        <v>5</v>
      </c>
      <c r="Y14" s="100" t="s">
        <v>102</v>
      </c>
      <c r="Z14" s="100"/>
      <c r="AA14" s="100"/>
      <c r="AB14" s="100"/>
      <c r="AC14" s="100"/>
      <c r="AD14" s="100"/>
      <c r="AE14" s="100" t="s">
        <v>104</v>
      </c>
      <c r="AF14" s="100"/>
      <c r="AG14" s="100"/>
      <c r="AH14" s="100"/>
      <c r="AI14" s="100"/>
      <c r="AJ14" s="100"/>
      <c r="AK14" t="s">
        <v>5</v>
      </c>
      <c r="AL14" s="1" t="s">
        <v>5</v>
      </c>
    </row>
    <row r="15" spans="1:38" ht="26.25" customHeight="1" x14ac:dyDescent="0.15">
      <c r="A15" s="1" t="s">
        <v>114</v>
      </c>
      <c r="B15" s="91" t="s">
        <v>96</v>
      </c>
      <c r="C15" s="91"/>
      <c r="D15" s="91"/>
      <c r="E15" s="91"/>
      <c r="F15" s="91"/>
      <c r="G15" s="91"/>
      <c r="H15" s="91"/>
      <c r="I15" s="91"/>
      <c r="J15" s="91"/>
      <c r="K15" s="91"/>
      <c r="L15" s="91"/>
      <c r="M15" s="91"/>
      <c r="N15" s="91"/>
      <c r="O15" s="91"/>
      <c r="P15" s="1" t="s">
        <v>5</v>
      </c>
      <c r="Q15" s="1" t="s">
        <v>5</v>
      </c>
      <c r="R15" s="1" t="s">
        <v>5</v>
      </c>
      <c r="S15" s="1" t="s">
        <v>5</v>
      </c>
      <c r="T15" s="2" t="s">
        <v>5</v>
      </c>
      <c r="U15" s="1" t="s">
        <v>5</v>
      </c>
      <c r="V15" s="1" t="s">
        <v>5</v>
      </c>
      <c r="W15" s="1" t="s">
        <v>5</v>
      </c>
      <c r="X15" s="7" t="s">
        <v>5</v>
      </c>
      <c r="Y15" s="100" t="s">
        <v>120</v>
      </c>
      <c r="Z15" s="100"/>
      <c r="AA15" s="100"/>
      <c r="AB15" s="100"/>
      <c r="AC15" s="100"/>
      <c r="AD15" s="100"/>
      <c r="AE15" s="100"/>
      <c r="AF15" s="100"/>
      <c r="AG15" s="100"/>
      <c r="AH15" s="100"/>
      <c r="AI15" s="100"/>
      <c r="AJ15" s="100"/>
      <c r="AK15" t="s">
        <v>5</v>
      </c>
      <c r="AL15" s="1" t="s">
        <v>5</v>
      </c>
    </row>
    <row r="16" spans="1:38" ht="15" customHeight="1" x14ac:dyDescent="0.15">
      <c r="A16" s="1" t="s">
        <v>115</v>
      </c>
      <c r="B16" s="4" t="s">
        <v>5</v>
      </c>
      <c r="C16" s="1" t="s">
        <v>5</v>
      </c>
      <c r="D16" s="1" t="s">
        <v>5</v>
      </c>
      <c r="E16" s="1" t="s">
        <v>5</v>
      </c>
      <c r="F16" s="1" t="s">
        <v>5</v>
      </c>
      <c r="G16" s="1" t="s">
        <v>5</v>
      </c>
      <c r="H16" s="1" t="s">
        <v>5</v>
      </c>
      <c r="I16" s="1" t="s">
        <v>5</v>
      </c>
      <c r="J16" s="1" t="s">
        <v>5</v>
      </c>
      <c r="K16" s="1" t="s">
        <v>5</v>
      </c>
      <c r="L16" s="1" t="s">
        <v>5</v>
      </c>
      <c r="M16" s="1" t="s">
        <v>5</v>
      </c>
      <c r="N16" s="1" t="s">
        <v>5</v>
      </c>
      <c r="O16" s="1" t="s">
        <v>5</v>
      </c>
      <c r="P16" s="1" t="s">
        <v>5</v>
      </c>
      <c r="Q16" s="1" t="s">
        <v>5</v>
      </c>
      <c r="R16" s="1" t="s">
        <v>5</v>
      </c>
      <c r="S16" s="1" t="s">
        <v>5</v>
      </c>
      <c r="T16" s="2" t="s">
        <v>5</v>
      </c>
      <c r="U16" s="1" t="s">
        <v>5</v>
      </c>
      <c r="V16" s="1" t="s">
        <v>5</v>
      </c>
      <c r="W16" s="1" t="s">
        <v>5</v>
      </c>
      <c r="X16" s="7" t="s">
        <v>121</v>
      </c>
      <c r="Y16" t="s">
        <v>5</v>
      </c>
      <c r="Z16" t="s">
        <v>5</v>
      </c>
      <c r="AA16" t="s">
        <v>5</v>
      </c>
      <c r="AB16" t="s">
        <v>5</v>
      </c>
      <c r="AC16" t="s">
        <v>5</v>
      </c>
      <c r="AD16" t="s">
        <v>5</v>
      </c>
      <c r="AE16" t="s">
        <v>5</v>
      </c>
      <c r="AF16" t="s">
        <v>5</v>
      </c>
      <c r="AG16" t="s">
        <v>5</v>
      </c>
      <c r="AH16" t="s">
        <v>5</v>
      </c>
      <c r="AI16" t="s">
        <v>5</v>
      </c>
      <c r="AJ16" t="s">
        <v>5</v>
      </c>
      <c r="AK16" t="s">
        <v>5</v>
      </c>
      <c r="AL16" s="1" t="s">
        <v>5</v>
      </c>
    </row>
    <row r="17" spans="1:38" ht="15" customHeight="1" x14ac:dyDescent="0.15">
      <c r="A17" s="1" t="s">
        <v>116</v>
      </c>
      <c r="B17" s="37" t="s">
        <v>105</v>
      </c>
      <c r="C17" s="37" t="s">
        <v>5</v>
      </c>
      <c r="D17" s="37" t="s">
        <v>5</v>
      </c>
      <c r="E17" s="37" t="s">
        <v>5</v>
      </c>
      <c r="F17" s="37" t="s">
        <v>5</v>
      </c>
      <c r="G17" s="37" t="s">
        <v>5</v>
      </c>
      <c r="H17" s="37" t="s">
        <v>5</v>
      </c>
      <c r="I17" s="37" t="s">
        <v>5</v>
      </c>
      <c r="J17" s="37" t="s">
        <v>5</v>
      </c>
      <c r="K17" s="37" t="s">
        <v>5</v>
      </c>
      <c r="L17" s="37" t="s">
        <v>5</v>
      </c>
      <c r="M17" s="37" t="s">
        <v>5</v>
      </c>
      <c r="N17" s="37" t="s">
        <v>5</v>
      </c>
      <c r="O17" s="37" t="s">
        <v>5</v>
      </c>
      <c r="P17" s="1" t="s">
        <v>5</v>
      </c>
      <c r="Q17" s="1" t="s">
        <v>5</v>
      </c>
      <c r="R17" s="1" t="s">
        <v>5</v>
      </c>
      <c r="S17" s="1" t="s">
        <v>5</v>
      </c>
      <c r="T17" s="2" t="s">
        <v>5</v>
      </c>
      <c r="U17" s="1" t="s">
        <v>5</v>
      </c>
      <c r="V17" s="1" t="s">
        <v>5</v>
      </c>
      <c r="W17" s="1" t="s">
        <v>5</v>
      </c>
      <c r="X17" s="95" t="s">
        <v>94</v>
      </c>
      <c r="Y17" s="95"/>
      <c r="Z17" s="95"/>
      <c r="AA17" s="95"/>
      <c r="AB17" s="95"/>
      <c r="AC17" s="95"/>
      <c r="AD17" s="95"/>
      <c r="AE17" s="95"/>
      <c r="AF17" s="95"/>
      <c r="AG17" s="95"/>
      <c r="AH17" s="95"/>
      <c r="AI17" s="95"/>
      <c r="AJ17" s="95"/>
      <c r="AK17" s="95"/>
      <c r="AL17" s="1" t="s">
        <v>5</v>
      </c>
    </row>
    <row r="18" spans="1:38" ht="15" customHeight="1" x14ac:dyDescent="0.15">
      <c r="A18" s="1" t="s">
        <v>117</v>
      </c>
      <c r="B18" s="37" t="s">
        <v>106</v>
      </c>
      <c r="C18" s="37" t="s">
        <v>5</v>
      </c>
      <c r="D18" s="37" t="s">
        <v>5</v>
      </c>
      <c r="E18" s="37" t="s">
        <v>5</v>
      </c>
      <c r="F18" s="37" t="s">
        <v>5</v>
      </c>
      <c r="G18" s="37" t="s">
        <v>5</v>
      </c>
      <c r="H18" s="37" t="s">
        <v>5</v>
      </c>
      <c r="I18" s="37" t="s">
        <v>5</v>
      </c>
      <c r="J18" s="37" t="s">
        <v>5</v>
      </c>
      <c r="K18" s="37" t="s">
        <v>5</v>
      </c>
      <c r="L18" s="37" t="s">
        <v>5</v>
      </c>
      <c r="M18" s="37" t="s">
        <v>5</v>
      </c>
      <c r="N18" s="37" t="s">
        <v>5</v>
      </c>
      <c r="O18" s="37" t="s">
        <v>5</v>
      </c>
      <c r="P18" s="1" t="s">
        <v>5</v>
      </c>
      <c r="Q18" s="1" t="s">
        <v>5</v>
      </c>
      <c r="R18" s="1" t="s">
        <v>5</v>
      </c>
      <c r="S18" s="1" t="s">
        <v>5</v>
      </c>
      <c r="T18" s="2" t="s">
        <v>5</v>
      </c>
      <c r="U18" s="1" t="s">
        <v>5</v>
      </c>
      <c r="V18" s="1" t="s">
        <v>5</v>
      </c>
      <c r="W18" s="1" t="s">
        <v>5</v>
      </c>
      <c r="X18" s="95" t="s">
        <v>94</v>
      </c>
      <c r="Y18" s="95"/>
      <c r="Z18" s="95"/>
      <c r="AA18" s="95"/>
      <c r="AB18" s="95"/>
      <c r="AC18" s="95"/>
      <c r="AD18" s="95"/>
      <c r="AE18" s="95"/>
      <c r="AF18" s="95"/>
      <c r="AG18" s="95"/>
      <c r="AH18" s="95"/>
      <c r="AI18" s="95"/>
      <c r="AJ18" s="95"/>
      <c r="AK18" s="95"/>
      <c r="AL18" s="1" t="s">
        <v>5</v>
      </c>
    </row>
    <row r="19" spans="1:38" ht="15" customHeight="1" x14ac:dyDescent="0.15">
      <c r="A19" s="1" t="s">
        <v>118</v>
      </c>
      <c r="B19" s="37" t="s">
        <v>107</v>
      </c>
      <c r="C19" s="37" t="s">
        <v>5</v>
      </c>
      <c r="D19" s="37" t="s">
        <v>5</v>
      </c>
      <c r="E19" s="37" t="s">
        <v>5</v>
      </c>
      <c r="F19" s="37" t="s">
        <v>5</v>
      </c>
      <c r="G19" s="37" t="s">
        <v>5</v>
      </c>
      <c r="H19" s="37" t="s">
        <v>5</v>
      </c>
      <c r="I19" s="37" t="s">
        <v>5</v>
      </c>
      <c r="J19" s="37" t="s">
        <v>5</v>
      </c>
      <c r="K19" s="37" t="s">
        <v>5</v>
      </c>
      <c r="L19" s="37" t="s">
        <v>5</v>
      </c>
      <c r="M19" s="37" t="s">
        <v>5</v>
      </c>
      <c r="N19" s="37" t="s">
        <v>5</v>
      </c>
      <c r="O19" s="37" t="s">
        <v>5</v>
      </c>
      <c r="P19" s="1" t="s">
        <v>5</v>
      </c>
      <c r="Q19" s="1" t="s">
        <v>5</v>
      </c>
      <c r="R19" s="1" t="s">
        <v>5</v>
      </c>
      <c r="S19" s="1" t="s">
        <v>5</v>
      </c>
      <c r="T19" s="3" t="s">
        <v>5</v>
      </c>
      <c r="U19" s="1" t="s">
        <v>5</v>
      </c>
      <c r="V19" s="1" t="s">
        <v>5</v>
      </c>
      <c r="W19" s="1" t="s">
        <v>5</v>
      </c>
      <c r="X19" s="95" t="s">
        <v>94</v>
      </c>
      <c r="Y19" s="95"/>
      <c r="Z19" s="95"/>
      <c r="AA19" s="95"/>
      <c r="AB19" s="95"/>
      <c r="AC19" s="95"/>
      <c r="AD19" s="95"/>
      <c r="AE19" s="95"/>
      <c r="AF19" s="95"/>
      <c r="AG19" s="95"/>
      <c r="AH19" s="95"/>
      <c r="AI19" s="95"/>
      <c r="AJ19" s="95"/>
      <c r="AK19" s="95"/>
      <c r="AL19" s="1" t="s">
        <v>5</v>
      </c>
    </row>
    <row r="20" spans="1:38" ht="15" customHeight="1" x14ac:dyDescent="0.15">
      <c r="A20" s="1" t="s">
        <v>119</v>
      </c>
      <c r="B20" s="1" t="s">
        <v>5</v>
      </c>
      <c r="C20" s="1" t="s">
        <v>5</v>
      </c>
      <c r="D20" s="1" t="s">
        <v>5</v>
      </c>
      <c r="E20" s="1" t="s">
        <v>5</v>
      </c>
      <c r="F20" s="1" t="s">
        <v>5</v>
      </c>
      <c r="G20" s="1" t="s">
        <v>5</v>
      </c>
      <c r="H20" s="1" t="s">
        <v>5</v>
      </c>
      <c r="I20" s="1" t="s">
        <v>5</v>
      </c>
      <c r="J20" s="1" t="s">
        <v>5</v>
      </c>
      <c r="K20" s="1" t="s">
        <v>5</v>
      </c>
      <c r="L20" s="1" t="s">
        <v>5</v>
      </c>
      <c r="M20" s="1" t="s">
        <v>5</v>
      </c>
      <c r="N20" s="1" t="s">
        <v>5</v>
      </c>
      <c r="O20" s="1" t="s">
        <v>5</v>
      </c>
      <c r="P20" s="1" t="s">
        <v>5</v>
      </c>
      <c r="Q20" s="1" t="s">
        <v>5</v>
      </c>
      <c r="R20" s="1" t="s">
        <v>5</v>
      </c>
      <c r="S20" s="1" t="s">
        <v>5</v>
      </c>
      <c r="T20" s="3" t="s">
        <v>5</v>
      </c>
      <c r="U20" s="1" t="s">
        <v>5</v>
      </c>
      <c r="V20" s="1" t="s">
        <v>5</v>
      </c>
      <c r="W20" s="1" t="s">
        <v>5</v>
      </c>
      <c r="X20" s="8" t="s">
        <v>5</v>
      </c>
      <c r="Y20" t="s">
        <v>5</v>
      </c>
      <c r="Z20" t="s">
        <v>5</v>
      </c>
      <c r="AA20" t="s">
        <v>5</v>
      </c>
      <c r="AB20" t="s">
        <v>5</v>
      </c>
      <c r="AC20" t="s">
        <v>5</v>
      </c>
      <c r="AD20" t="s">
        <v>5</v>
      </c>
      <c r="AE20" t="s">
        <v>5</v>
      </c>
      <c r="AF20" t="s">
        <v>5</v>
      </c>
      <c r="AG20" t="s">
        <v>5</v>
      </c>
      <c r="AH20" t="s">
        <v>5</v>
      </c>
      <c r="AI20" t="s">
        <v>5</v>
      </c>
      <c r="AJ20" t="s">
        <v>5</v>
      </c>
      <c r="AK20" t="s">
        <v>5</v>
      </c>
      <c r="AL20" s="1" t="s">
        <v>5</v>
      </c>
    </row>
  </sheetData>
  <mergeCells count="60">
    <mergeCell ref="Y13:AA13"/>
    <mergeCell ref="AB13:AJ13"/>
    <mergeCell ref="X18:AK18"/>
    <mergeCell ref="X19:AK19"/>
    <mergeCell ref="Q9:V9"/>
    <mergeCell ref="AD10:AF10"/>
    <mergeCell ref="AG10:AK10"/>
    <mergeCell ref="Y12:AJ12"/>
    <mergeCell ref="X17:AK17"/>
    <mergeCell ref="Y15:AJ15"/>
    <mergeCell ref="AE14:AJ14"/>
    <mergeCell ref="Y14:AD14"/>
    <mergeCell ref="B14:O14"/>
    <mergeCell ref="B15:O15"/>
    <mergeCell ref="B11:O11"/>
    <mergeCell ref="B12:O12"/>
    <mergeCell ref="B10:O10"/>
    <mergeCell ref="B13:O13"/>
    <mergeCell ref="G1:K1"/>
    <mergeCell ref="L1:P1"/>
    <mergeCell ref="AA2:AE2"/>
    <mergeCell ref="AH2:AL2"/>
    <mergeCell ref="AA1:AE1"/>
    <mergeCell ref="AH1:AL1"/>
    <mergeCell ref="G2:K2"/>
    <mergeCell ref="V1:Z1"/>
    <mergeCell ref="V2:Z2"/>
    <mergeCell ref="L2:P2"/>
    <mergeCell ref="Q1:U1"/>
    <mergeCell ref="Q2:U2"/>
    <mergeCell ref="B6:M6"/>
    <mergeCell ref="N6:P6"/>
    <mergeCell ref="Q6:S6"/>
    <mergeCell ref="T6:V6"/>
    <mergeCell ref="W4:Z4"/>
    <mergeCell ref="W6:Z6"/>
    <mergeCell ref="N5:P5"/>
    <mergeCell ref="N4:P4"/>
    <mergeCell ref="Q5:S5"/>
    <mergeCell ref="Q4:S4"/>
    <mergeCell ref="T5:V5"/>
    <mergeCell ref="B4:M4"/>
    <mergeCell ref="T4:V4"/>
    <mergeCell ref="B5:M5"/>
    <mergeCell ref="B7:M7"/>
    <mergeCell ref="N7:P7"/>
    <mergeCell ref="Q7:S7"/>
    <mergeCell ref="T7:V7"/>
    <mergeCell ref="AE7:AH7"/>
    <mergeCell ref="AI7:AL7"/>
    <mergeCell ref="AE4:AH4"/>
    <mergeCell ref="AI4:AL4"/>
    <mergeCell ref="AA4:AD4"/>
    <mergeCell ref="AA6:AD6"/>
    <mergeCell ref="AE6:AH6"/>
    <mergeCell ref="AI6:AL6"/>
    <mergeCell ref="AE5:AH5"/>
    <mergeCell ref="AI5:AL5"/>
    <mergeCell ref="W7:AD7"/>
    <mergeCell ref="W5:AD5"/>
  </mergeCells>
  <phoneticPr fontId="1"/>
  <pageMargins left="0.31496062992125984" right="0.31496062992125984" top="0.35433070866141736" bottom="0.35433070866141736" header="0.31496062992125984" footer="0.31496062992125984"/>
  <pageSetup paperSize="9" scale="77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2F85C9-91B3-47EE-BAEB-F0BC79815683}">
  <sheetPr>
    <pageSetUpPr fitToPage="1"/>
  </sheetPr>
  <dimension ref="A1:BE126"/>
  <sheetViews>
    <sheetView zoomScaleNormal="100" workbookViewId="0">
      <selection activeCell="B26" sqref="B26:N26"/>
    </sheetView>
  </sheetViews>
  <sheetFormatPr defaultColWidth="3.5" defaultRowHeight="13.5" x14ac:dyDescent="0.15"/>
  <cols>
    <col min="1" max="16384" width="3.5" style="10"/>
  </cols>
  <sheetData>
    <row r="1" spans="1:57" ht="13.5" customHeight="1" x14ac:dyDescent="0.15"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2"/>
      <c r="T1" s="12"/>
      <c r="U1" s="12"/>
      <c r="V1" s="12"/>
      <c r="W1" s="12"/>
      <c r="X1" s="12"/>
      <c r="Y1" s="235" t="s">
        <v>11</v>
      </c>
      <c r="Z1" s="235"/>
      <c r="AA1" s="235"/>
      <c r="AB1" s="236">
        <v>43343</v>
      </c>
      <c r="AC1" s="236"/>
      <c r="AD1" s="236"/>
      <c r="AE1" s="236"/>
      <c r="AF1" s="236"/>
    </row>
    <row r="2" spans="1:57" ht="13.5" customHeight="1" x14ac:dyDescent="0.15">
      <c r="D2" s="234" t="s">
        <v>12</v>
      </c>
      <c r="E2" s="234"/>
      <c r="F2" s="234"/>
      <c r="G2" s="234"/>
      <c r="H2" s="234"/>
      <c r="I2" s="234"/>
      <c r="J2" s="234"/>
      <c r="K2" s="234"/>
      <c r="L2" s="234"/>
      <c r="M2" s="234"/>
      <c r="N2" s="234"/>
      <c r="O2" s="13"/>
      <c r="P2" s="13"/>
      <c r="Q2" s="11"/>
      <c r="R2" s="11"/>
      <c r="S2" s="12"/>
      <c r="T2" s="12"/>
      <c r="U2" s="12"/>
      <c r="V2" s="12"/>
      <c r="W2" s="12"/>
      <c r="X2" s="12"/>
      <c r="Y2" s="14"/>
      <c r="Z2" s="15"/>
      <c r="AA2" s="15"/>
      <c r="AB2" s="16"/>
      <c r="AC2" s="16"/>
      <c r="AD2" s="16"/>
      <c r="AE2" s="16"/>
      <c r="AF2" s="11"/>
    </row>
    <row r="3" spans="1:57" ht="13.5" customHeight="1" x14ac:dyDescent="0.15">
      <c r="D3" s="234" t="s">
        <v>13</v>
      </c>
      <c r="E3" s="234"/>
      <c r="F3" s="234"/>
      <c r="G3" s="234"/>
      <c r="H3" s="234"/>
      <c r="I3" s="234"/>
      <c r="J3" s="234"/>
      <c r="K3" s="234"/>
      <c r="L3" s="234"/>
      <c r="M3" s="234"/>
      <c r="N3" s="234"/>
      <c r="O3" s="13"/>
      <c r="P3" s="13"/>
      <c r="Q3" s="17"/>
      <c r="R3" s="17"/>
      <c r="S3" s="12"/>
      <c r="T3" s="12"/>
      <c r="U3" s="12"/>
      <c r="V3" s="12"/>
      <c r="W3" s="12"/>
      <c r="X3" s="12"/>
      <c r="Y3" s="12"/>
      <c r="AB3" s="18"/>
      <c r="AC3" s="18"/>
      <c r="AD3" s="11"/>
      <c r="AE3" s="11"/>
    </row>
    <row r="4" spans="1:57" x14ac:dyDescent="0.15">
      <c r="A4" s="11"/>
      <c r="D4" s="234" t="s">
        <v>14</v>
      </c>
      <c r="E4" s="234"/>
      <c r="F4" s="234"/>
      <c r="G4" s="234"/>
      <c r="H4" s="234"/>
      <c r="I4" s="234"/>
      <c r="J4" s="234"/>
      <c r="K4" s="234"/>
      <c r="L4" s="234"/>
      <c r="M4" s="234"/>
      <c r="N4" s="234"/>
      <c r="O4" s="13"/>
      <c r="P4" s="13"/>
      <c r="Q4" s="11"/>
      <c r="R4" s="11"/>
      <c r="S4" s="11"/>
      <c r="T4" s="11"/>
      <c r="U4" s="11"/>
      <c r="V4" s="11"/>
      <c r="W4" s="11"/>
      <c r="X4" s="11"/>
      <c r="AF4" s="11"/>
    </row>
    <row r="5" spans="1:57" x14ac:dyDescent="0.15">
      <c r="A5" s="11"/>
      <c r="D5" s="234" t="s">
        <v>14</v>
      </c>
      <c r="E5" s="234"/>
      <c r="F5" s="234"/>
      <c r="G5" s="234"/>
      <c r="H5" s="234"/>
      <c r="I5" s="234"/>
      <c r="J5" s="234"/>
      <c r="K5" s="234"/>
      <c r="L5" s="234"/>
      <c r="M5" s="234"/>
      <c r="N5" s="234"/>
      <c r="O5" s="13"/>
      <c r="P5" s="13"/>
      <c r="V5" s="232" t="s">
        <v>15</v>
      </c>
      <c r="W5" s="232"/>
      <c r="X5" s="232"/>
      <c r="Y5" s="232"/>
      <c r="Z5" s="232"/>
      <c r="AA5" s="232"/>
      <c r="AB5" s="232"/>
      <c r="AC5" s="232"/>
      <c r="AD5" s="232"/>
      <c r="AE5" s="232"/>
      <c r="AF5" s="232"/>
    </row>
    <row r="6" spans="1:57" ht="13.5" customHeight="1" x14ac:dyDescent="0.15">
      <c r="A6" s="11"/>
      <c r="D6" s="234" t="s">
        <v>16</v>
      </c>
      <c r="E6" s="234"/>
      <c r="F6" s="234"/>
      <c r="G6" s="234"/>
      <c r="H6" s="234"/>
      <c r="I6" s="234"/>
      <c r="J6" s="234"/>
      <c r="K6" s="234"/>
      <c r="L6" s="234"/>
      <c r="M6" s="234"/>
      <c r="N6" s="234"/>
      <c r="O6" s="233" t="s">
        <v>17</v>
      </c>
      <c r="P6" s="233"/>
      <c r="Q6" s="19"/>
      <c r="V6" s="232" t="s">
        <v>18</v>
      </c>
      <c r="W6" s="232"/>
      <c r="X6" s="232"/>
      <c r="Y6" s="232"/>
      <c r="Z6" s="232"/>
      <c r="AA6" s="232"/>
      <c r="AB6" s="232"/>
      <c r="AC6" s="232"/>
      <c r="AD6" s="232"/>
      <c r="AE6" s="232"/>
      <c r="AF6" s="232"/>
    </row>
    <row r="7" spans="1:57" ht="13.5" customHeight="1" x14ac:dyDescent="0.15">
      <c r="A7" s="11"/>
      <c r="D7" s="234"/>
      <c r="E7" s="234"/>
      <c r="F7" s="234"/>
      <c r="G7" s="234"/>
      <c r="H7" s="234"/>
      <c r="I7" s="234"/>
      <c r="J7" s="234"/>
      <c r="K7" s="234"/>
      <c r="L7" s="234"/>
      <c r="M7" s="234"/>
      <c r="N7" s="234"/>
      <c r="O7" s="233"/>
      <c r="P7" s="233"/>
      <c r="Q7" s="19"/>
      <c r="V7" s="232" t="s">
        <v>19</v>
      </c>
      <c r="W7" s="232"/>
      <c r="X7" s="232"/>
      <c r="Y7" s="232"/>
      <c r="Z7" s="232"/>
      <c r="AA7" s="232"/>
      <c r="AB7" s="232"/>
      <c r="AC7" s="232"/>
      <c r="AD7" s="232"/>
      <c r="AE7" s="232"/>
      <c r="AF7" s="232"/>
    </row>
    <row r="8" spans="1:57" ht="13.5" customHeight="1" x14ac:dyDescent="0.15">
      <c r="A8" s="11"/>
      <c r="D8" s="234" t="s">
        <v>14</v>
      </c>
      <c r="E8" s="234"/>
      <c r="F8" s="234"/>
      <c r="G8" s="234"/>
      <c r="H8" s="234"/>
      <c r="I8" s="234"/>
      <c r="J8" s="234"/>
      <c r="K8" s="234"/>
      <c r="L8" s="234"/>
      <c r="M8" s="234"/>
      <c r="N8" s="234"/>
      <c r="O8" s="233" t="s">
        <v>14</v>
      </c>
      <c r="P8" s="233"/>
      <c r="Q8" s="19"/>
      <c r="V8" s="232" t="s">
        <v>20</v>
      </c>
      <c r="W8" s="232"/>
      <c r="X8" s="232"/>
      <c r="Y8" s="232"/>
      <c r="Z8" s="232"/>
      <c r="AA8" s="232"/>
      <c r="AB8" s="232"/>
      <c r="AC8" s="232"/>
      <c r="AD8" s="232"/>
      <c r="AE8" s="232"/>
      <c r="AF8" s="232"/>
    </row>
    <row r="9" spans="1:57" ht="13.5" customHeight="1" x14ac:dyDescent="0.15">
      <c r="A9" s="11"/>
      <c r="B9" s="11"/>
      <c r="C9" s="11"/>
      <c r="D9" s="234"/>
      <c r="E9" s="234"/>
      <c r="F9" s="234"/>
      <c r="G9" s="234"/>
      <c r="H9" s="234"/>
      <c r="I9" s="234"/>
      <c r="J9" s="234"/>
      <c r="K9" s="234"/>
      <c r="L9" s="234"/>
      <c r="M9" s="234"/>
      <c r="N9" s="234"/>
      <c r="O9" s="233"/>
      <c r="P9" s="233"/>
      <c r="Q9" s="19"/>
      <c r="V9" s="232" t="s">
        <v>21</v>
      </c>
      <c r="W9" s="232"/>
      <c r="X9" s="232"/>
      <c r="Y9" s="232"/>
      <c r="Z9" s="232"/>
      <c r="AA9" s="232"/>
      <c r="AB9" s="232"/>
      <c r="AC9" s="232"/>
      <c r="AD9" s="232"/>
      <c r="AE9" s="232"/>
      <c r="AF9" s="232"/>
    </row>
    <row r="10" spans="1:57" ht="12.95" customHeight="1" x14ac:dyDescent="0.15">
      <c r="A10" s="11"/>
      <c r="B10" s="11"/>
      <c r="C10" s="11"/>
      <c r="D10" s="231" t="s">
        <v>22</v>
      </c>
      <c r="E10" s="231"/>
      <c r="F10" s="231"/>
      <c r="G10" s="231"/>
      <c r="H10" s="231"/>
      <c r="I10" s="231"/>
      <c r="J10" s="231"/>
      <c r="K10" s="231"/>
      <c r="L10" s="231"/>
      <c r="M10" s="231"/>
      <c r="N10" s="231"/>
      <c r="O10" s="20"/>
      <c r="P10" s="13"/>
      <c r="V10" s="232"/>
      <c r="W10" s="232"/>
      <c r="X10" s="232"/>
      <c r="Y10" s="232"/>
      <c r="Z10" s="232"/>
      <c r="AA10" s="232"/>
      <c r="AB10" s="232"/>
      <c r="AC10" s="232"/>
      <c r="AD10" s="232"/>
      <c r="AE10" s="232"/>
      <c r="AF10" s="232"/>
      <c r="BA10" s="21"/>
      <c r="BB10" s="21"/>
      <c r="BC10" s="21"/>
      <c r="BD10" s="21"/>
      <c r="BE10" s="21"/>
    </row>
    <row r="11" spans="1:57" ht="13.5" customHeight="1" x14ac:dyDescent="0.15">
      <c r="B11" s="11"/>
      <c r="C11" s="11"/>
      <c r="D11" s="233" t="s">
        <v>23</v>
      </c>
      <c r="E11" s="233"/>
      <c r="F11" s="233"/>
      <c r="G11" s="233" t="s">
        <v>24</v>
      </c>
      <c r="H11" s="233"/>
      <c r="I11" s="233"/>
      <c r="J11" s="233"/>
      <c r="K11" s="233"/>
      <c r="L11" s="233"/>
      <c r="M11" s="233" t="s">
        <v>25</v>
      </c>
      <c r="N11" s="233"/>
      <c r="O11" s="233"/>
      <c r="P11" s="233"/>
      <c r="AD11" s="22"/>
      <c r="AE11" s="22"/>
      <c r="AF11" s="11"/>
      <c r="BA11" s="21"/>
      <c r="BB11" s="21"/>
      <c r="BC11" s="21"/>
      <c r="BD11" s="21"/>
      <c r="BE11" s="21"/>
    </row>
    <row r="12" spans="1:57" ht="13.5" customHeight="1" x14ac:dyDescent="0.15">
      <c r="B12" s="11"/>
      <c r="C12" s="11"/>
      <c r="D12" s="11"/>
      <c r="Q12" s="11"/>
      <c r="AD12" s="23"/>
      <c r="AE12" s="23"/>
      <c r="BA12" s="24"/>
      <c r="BB12" s="24"/>
      <c r="BC12" s="25"/>
      <c r="BD12" s="25"/>
      <c r="BE12" s="21"/>
    </row>
    <row r="13" spans="1:57" ht="13.5" customHeight="1" x14ac:dyDescent="0.15">
      <c r="B13" s="11"/>
      <c r="C13" s="11"/>
      <c r="D13" s="11"/>
      <c r="Q13" s="11"/>
      <c r="T13" s="11"/>
      <c r="U13" s="11"/>
      <c r="W13" s="11"/>
      <c r="X13" s="11"/>
      <c r="Y13" s="11"/>
      <c r="Z13" s="11"/>
      <c r="AA13" s="11"/>
      <c r="AB13" s="11"/>
      <c r="AC13" s="11"/>
      <c r="AD13" s="23"/>
      <c r="AE13" s="23"/>
      <c r="BA13" s="26"/>
      <c r="BB13" s="26"/>
      <c r="BC13" s="25"/>
      <c r="BD13" s="25"/>
      <c r="BE13" s="21"/>
    </row>
    <row r="14" spans="1:57" ht="13.5" customHeight="1" x14ac:dyDescent="0.15"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Q14" s="11"/>
      <c r="T14" s="11"/>
      <c r="U14" s="11"/>
      <c r="W14" s="11"/>
      <c r="X14" s="11"/>
      <c r="Y14" s="11"/>
      <c r="Z14" s="11"/>
      <c r="AA14" s="11"/>
      <c r="AB14" s="11"/>
      <c r="AC14" s="11"/>
      <c r="AD14" s="23"/>
      <c r="AE14" s="23"/>
      <c r="BA14" s="26"/>
      <c r="BB14" s="26"/>
      <c r="BC14" s="25"/>
      <c r="BD14" s="25"/>
      <c r="BE14" s="21"/>
    </row>
    <row r="15" spans="1:57" ht="13.5" customHeight="1" x14ac:dyDescent="0.15">
      <c r="B15" s="229" t="s">
        <v>0</v>
      </c>
      <c r="C15" s="229"/>
      <c r="D15" s="229"/>
      <c r="E15" s="229"/>
      <c r="F15" s="229"/>
      <c r="G15" s="229"/>
      <c r="H15" s="229"/>
      <c r="I15" s="229"/>
      <c r="J15" s="229"/>
      <c r="K15" s="229"/>
      <c r="L15" s="229"/>
      <c r="M15" s="11"/>
      <c r="N15" s="11"/>
      <c r="O15" s="11"/>
      <c r="V15" s="14"/>
      <c r="W15" s="14"/>
      <c r="X15" s="14"/>
      <c r="Y15" s="27" t="s">
        <v>14</v>
      </c>
      <c r="Z15" s="27"/>
      <c r="AA15" s="27"/>
      <c r="AB15" s="27"/>
      <c r="AC15" s="27"/>
      <c r="AD15" s="23"/>
      <c r="AE15" s="23"/>
      <c r="AG15" s="11"/>
      <c r="BA15" s="26"/>
      <c r="BB15" s="26"/>
      <c r="BC15" s="25"/>
      <c r="BD15" s="25"/>
      <c r="BE15" s="21"/>
    </row>
    <row r="16" spans="1:57" ht="13.5" customHeight="1" thickBot="1" x14ac:dyDescent="0.2">
      <c r="B16" s="230"/>
      <c r="C16" s="230"/>
      <c r="D16" s="230"/>
      <c r="E16" s="230"/>
      <c r="F16" s="230"/>
      <c r="G16" s="230"/>
      <c r="H16" s="230"/>
      <c r="I16" s="230"/>
      <c r="J16" s="230"/>
      <c r="K16" s="230"/>
      <c r="L16" s="230"/>
      <c r="M16" s="11"/>
      <c r="N16" s="11"/>
      <c r="O16" s="11"/>
      <c r="BA16" s="28"/>
      <c r="BB16" s="28"/>
      <c r="BC16" s="25"/>
      <c r="BD16" s="25"/>
      <c r="BE16" s="21"/>
    </row>
    <row r="17" spans="2:57" ht="13.5" customHeight="1" thickTop="1" x14ac:dyDescent="0.15">
      <c r="M17" s="28"/>
      <c r="N17" s="25"/>
      <c r="O17" s="25"/>
      <c r="BA17" s="28"/>
      <c r="BB17" s="28"/>
      <c r="BC17" s="25"/>
      <c r="BD17" s="25"/>
      <c r="BE17" s="21"/>
    </row>
    <row r="18" spans="2:57" ht="13.5" customHeight="1" x14ac:dyDescent="0.15">
      <c r="F18" s="202" t="s">
        <v>26</v>
      </c>
      <c r="G18" s="203"/>
      <c r="H18" s="203"/>
      <c r="I18" s="203"/>
      <c r="J18" s="206" t="s">
        <v>27</v>
      </c>
      <c r="K18" s="206"/>
      <c r="L18" s="206"/>
      <c r="M18" s="206"/>
      <c r="N18" s="208" t="s">
        <v>28</v>
      </c>
      <c r="O18" s="209"/>
      <c r="P18" s="209"/>
      <c r="Q18" s="209"/>
      <c r="R18" s="209"/>
      <c r="S18" s="209"/>
      <c r="T18" s="209"/>
      <c r="U18" s="209"/>
      <c r="V18" s="209"/>
      <c r="W18" s="209"/>
      <c r="X18" s="209"/>
      <c r="Y18" s="210"/>
      <c r="Z18" s="29"/>
      <c r="AA18" s="211" t="s">
        <v>28</v>
      </c>
      <c r="AB18" s="212"/>
      <c r="AC18" s="212"/>
      <c r="AD18" s="212"/>
      <c r="AE18" s="212"/>
      <c r="AF18" s="213"/>
      <c r="BA18" s="26"/>
      <c r="BB18" s="26"/>
      <c r="BC18" s="30"/>
      <c r="BD18" s="30"/>
      <c r="BE18" s="21"/>
    </row>
    <row r="19" spans="2:57" ht="15" customHeight="1" x14ac:dyDescent="0.15">
      <c r="F19" s="204"/>
      <c r="G19" s="205"/>
      <c r="H19" s="205"/>
      <c r="I19" s="205"/>
      <c r="J19" s="207"/>
      <c r="K19" s="207"/>
      <c r="L19" s="207"/>
      <c r="M19" s="207"/>
      <c r="N19" s="217" t="s">
        <v>29</v>
      </c>
      <c r="O19" s="218"/>
      <c r="P19" s="218"/>
      <c r="Q19" s="218"/>
      <c r="R19" s="219" t="s">
        <v>30</v>
      </c>
      <c r="S19" s="220"/>
      <c r="T19" s="220"/>
      <c r="U19" s="221"/>
      <c r="V19" s="205" t="s">
        <v>31</v>
      </c>
      <c r="W19" s="205"/>
      <c r="X19" s="205"/>
      <c r="Y19" s="222"/>
      <c r="Z19" s="29"/>
      <c r="AA19" s="214"/>
      <c r="AB19" s="215"/>
      <c r="AC19" s="215"/>
      <c r="AD19" s="215"/>
      <c r="AE19" s="215"/>
      <c r="AF19" s="216"/>
      <c r="BA19" s="21"/>
      <c r="BB19" s="21"/>
      <c r="BC19" s="21"/>
      <c r="BD19" s="21"/>
      <c r="BE19" s="21"/>
    </row>
    <row r="20" spans="2:57" ht="13.5" customHeight="1" x14ac:dyDescent="0.15">
      <c r="F20" s="192">
        <v>1754650</v>
      </c>
      <c r="G20" s="193"/>
      <c r="H20" s="193"/>
      <c r="I20" s="193"/>
      <c r="J20" s="193">
        <v>275440</v>
      </c>
      <c r="K20" s="193"/>
      <c r="L20" s="193"/>
      <c r="M20" s="193"/>
      <c r="N20" s="192">
        <v>2030090</v>
      </c>
      <c r="O20" s="193"/>
      <c r="P20" s="193"/>
      <c r="Q20" s="193"/>
      <c r="R20" s="196">
        <v>162407</v>
      </c>
      <c r="S20" s="193"/>
      <c r="T20" s="193"/>
      <c r="U20" s="197"/>
      <c r="V20" s="193">
        <v>2192497</v>
      </c>
      <c r="W20" s="193"/>
      <c r="X20" s="193"/>
      <c r="Y20" s="200"/>
      <c r="Z20" s="11"/>
      <c r="AA20" s="192">
        <v>2192497</v>
      </c>
      <c r="AB20" s="193"/>
      <c r="AC20" s="193"/>
      <c r="AD20" s="193"/>
      <c r="AE20" s="193"/>
      <c r="AF20" s="200"/>
    </row>
    <row r="21" spans="2:57" ht="13.5" customHeight="1" x14ac:dyDescent="0.15">
      <c r="F21" s="194"/>
      <c r="G21" s="195"/>
      <c r="H21" s="195"/>
      <c r="I21" s="195"/>
      <c r="J21" s="195"/>
      <c r="K21" s="195"/>
      <c r="L21" s="195"/>
      <c r="M21" s="195"/>
      <c r="N21" s="194"/>
      <c r="O21" s="195"/>
      <c r="P21" s="195"/>
      <c r="Q21" s="195"/>
      <c r="R21" s="198"/>
      <c r="S21" s="195"/>
      <c r="T21" s="195"/>
      <c r="U21" s="199"/>
      <c r="V21" s="195"/>
      <c r="W21" s="195"/>
      <c r="X21" s="195"/>
      <c r="Y21" s="201"/>
      <c r="Z21" s="11"/>
      <c r="AA21" s="194"/>
      <c r="AB21" s="195"/>
      <c r="AC21" s="195"/>
      <c r="AD21" s="195"/>
      <c r="AE21" s="195"/>
      <c r="AF21" s="201"/>
      <c r="AG21" s="11"/>
    </row>
    <row r="22" spans="2:57" ht="13.5" customHeight="1" x14ac:dyDescent="0.15">
      <c r="AG22" s="11"/>
    </row>
    <row r="23" spans="2:57" ht="13.5" customHeight="1" x14ac:dyDescent="0.15">
      <c r="B23" s="183"/>
      <c r="C23" s="184"/>
      <c r="D23" s="184"/>
      <c r="E23" s="184"/>
      <c r="F23" s="184"/>
      <c r="G23" s="184"/>
      <c r="H23" s="184"/>
      <c r="I23" s="184"/>
      <c r="J23" s="184"/>
      <c r="K23" s="184"/>
      <c r="L23" s="184"/>
      <c r="M23" s="184"/>
      <c r="N23" s="185"/>
      <c r="O23" s="186" t="s">
        <v>32</v>
      </c>
      <c r="P23" s="187"/>
      <c r="Q23" s="188" t="s">
        <v>33</v>
      </c>
      <c r="R23" s="189"/>
      <c r="S23" s="190" t="s">
        <v>34</v>
      </c>
      <c r="T23" s="189"/>
      <c r="U23" s="190" t="s">
        <v>26</v>
      </c>
      <c r="V23" s="188"/>
      <c r="W23" s="188"/>
      <c r="X23" s="188"/>
      <c r="Y23" s="188"/>
      <c r="Z23" s="189"/>
      <c r="AA23" s="188" t="s">
        <v>27</v>
      </c>
      <c r="AB23" s="188"/>
      <c r="AC23" s="188"/>
      <c r="AD23" s="188"/>
      <c r="AE23" s="188"/>
      <c r="AF23" s="191"/>
      <c r="AG23" s="11"/>
    </row>
    <row r="24" spans="2:57" ht="18.75" customHeight="1" x14ac:dyDescent="0.15">
      <c r="B24" s="174" t="s">
        <v>35</v>
      </c>
      <c r="C24" s="175"/>
      <c r="D24" s="175"/>
      <c r="E24" s="175"/>
      <c r="F24" s="175"/>
      <c r="G24" s="175"/>
      <c r="H24" s="175"/>
      <c r="I24" s="175"/>
      <c r="J24" s="175"/>
      <c r="K24" s="175"/>
      <c r="L24" s="175"/>
      <c r="M24" s="175"/>
      <c r="N24" s="176"/>
      <c r="O24" s="177" t="s">
        <v>36</v>
      </c>
      <c r="P24" s="178"/>
      <c r="Q24" s="179" t="s">
        <v>37</v>
      </c>
      <c r="R24" s="180"/>
      <c r="S24" s="181" t="s">
        <v>38</v>
      </c>
      <c r="T24" s="180"/>
      <c r="U24" s="170" t="s">
        <v>39</v>
      </c>
      <c r="V24" s="171"/>
      <c r="W24" s="172"/>
      <c r="X24" s="182" t="s">
        <v>40</v>
      </c>
      <c r="Y24" s="171"/>
      <c r="Z24" s="172"/>
      <c r="AA24" s="170" t="s">
        <v>41</v>
      </c>
      <c r="AB24" s="171"/>
      <c r="AC24" s="172"/>
      <c r="AD24" s="171" t="s">
        <v>42</v>
      </c>
      <c r="AE24" s="171"/>
      <c r="AF24" s="173"/>
      <c r="AG24" s="11"/>
    </row>
    <row r="25" spans="2:57" ht="13.5" customHeight="1" x14ac:dyDescent="0.15">
      <c r="B25" s="143" t="s">
        <v>43</v>
      </c>
      <c r="C25" s="144"/>
      <c r="D25" s="144"/>
      <c r="E25" s="144"/>
      <c r="F25" s="144"/>
      <c r="G25" s="144"/>
      <c r="H25" s="144"/>
      <c r="I25" s="144"/>
      <c r="J25" s="144"/>
      <c r="K25" s="144"/>
      <c r="L25" s="144"/>
      <c r="M25" s="144"/>
      <c r="N25" s="145"/>
      <c r="O25" s="146">
        <v>33</v>
      </c>
      <c r="P25" s="165"/>
      <c r="Q25" s="166">
        <v>10</v>
      </c>
      <c r="R25" s="147"/>
      <c r="S25" s="148">
        <v>15</v>
      </c>
      <c r="T25" s="147"/>
      <c r="U25" s="149">
        <v>115</v>
      </c>
      <c r="V25" s="150"/>
      <c r="W25" s="150"/>
      <c r="X25" s="151">
        <v>830</v>
      </c>
      <c r="Y25" s="151"/>
      <c r="Z25" s="152"/>
      <c r="AA25" s="167">
        <v>380</v>
      </c>
      <c r="AB25" s="151"/>
      <c r="AC25" s="168"/>
      <c r="AD25" s="149">
        <v>25</v>
      </c>
      <c r="AE25" s="150"/>
      <c r="AF25" s="169"/>
      <c r="AG25" s="11"/>
    </row>
    <row r="26" spans="2:57" ht="13.5" customHeight="1" x14ac:dyDescent="0.15">
      <c r="B26" s="155" t="s">
        <v>44</v>
      </c>
      <c r="C26" s="156"/>
      <c r="D26" s="156"/>
      <c r="E26" s="156"/>
      <c r="F26" s="156"/>
      <c r="G26" s="156"/>
      <c r="H26" s="156"/>
      <c r="I26" s="156"/>
      <c r="J26" s="156"/>
      <c r="K26" s="156"/>
      <c r="L26" s="156"/>
      <c r="M26" s="156"/>
      <c r="N26" s="157"/>
      <c r="O26" s="158">
        <v>37</v>
      </c>
      <c r="P26" s="159"/>
      <c r="Q26" s="160">
        <v>35</v>
      </c>
      <c r="R26" s="161"/>
      <c r="S26" s="162">
        <v>28</v>
      </c>
      <c r="T26" s="161"/>
      <c r="U26" s="163"/>
      <c r="V26" s="141"/>
      <c r="W26" s="164"/>
      <c r="X26" s="163">
        <v>95450</v>
      </c>
      <c r="Y26" s="141"/>
      <c r="Z26" s="164"/>
      <c r="AA26" s="138">
        <v>480</v>
      </c>
      <c r="AB26" s="139"/>
      <c r="AC26" s="140"/>
      <c r="AD26" s="226">
        <v>11000</v>
      </c>
      <c r="AE26" s="227"/>
      <c r="AF26" s="228"/>
    </row>
    <row r="27" spans="2:57" ht="13.5" customHeight="1" x14ac:dyDescent="0.15">
      <c r="B27" s="143" t="s">
        <v>43</v>
      </c>
      <c r="C27" s="144"/>
      <c r="D27" s="144"/>
      <c r="E27" s="144"/>
      <c r="F27" s="144"/>
      <c r="G27" s="144"/>
      <c r="H27" s="144"/>
      <c r="I27" s="144"/>
      <c r="J27" s="144"/>
      <c r="K27" s="144"/>
      <c r="L27" s="144"/>
      <c r="M27" s="144"/>
      <c r="N27" s="145"/>
      <c r="O27" s="146">
        <v>13</v>
      </c>
      <c r="P27" s="165"/>
      <c r="Q27" s="166">
        <v>54</v>
      </c>
      <c r="R27" s="147"/>
      <c r="S27" s="148">
        <v>43</v>
      </c>
      <c r="T27" s="147"/>
      <c r="U27" s="149">
        <v>107</v>
      </c>
      <c r="V27" s="150"/>
      <c r="W27" s="150"/>
      <c r="X27" s="151">
        <v>830</v>
      </c>
      <c r="Y27" s="151"/>
      <c r="Z27" s="152"/>
      <c r="AA27" s="167">
        <v>380</v>
      </c>
      <c r="AB27" s="151"/>
      <c r="AC27" s="168"/>
      <c r="AD27" s="149">
        <v>97</v>
      </c>
      <c r="AE27" s="150"/>
      <c r="AF27" s="169"/>
    </row>
    <row r="28" spans="2:57" ht="13.5" customHeight="1" x14ac:dyDescent="0.15">
      <c r="B28" s="155" t="s">
        <v>45</v>
      </c>
      <c r="C28" s="156"/>
      <c r="D28" s="156"/>
      <c r="E28" s="156"/>
      <c r="F28" s="156"/>
      <c r="G28" s="156"/>
      <c r="H28" s="156"/>
      <c r="I28" s="156"/>
      <c r="J28" s="156"/>
      <c r="K28" s="156"/>
      <c r="L28" s="156"/>
      <c r="M28" s="156"/>
      <c r="N28" s="157"/>
      <c r="O28" s="158">
        <v>15</v>
      </c>
      <c r="P28" s="159"/>
      <c r="Q28" s="160">
        <v>25</v>
      </c>
      <c r="R28" s="161"/>
      <c r="S28" s="162">
        <v>24</v>
      </c>
      <c r="T28" s="161"/>
      <c r="U28" s="163"/>
      <c r="V28" s="141"/>
      <c r="W28" s="164"/>
      <c r="X28" s="163">
        <v>88810</v>
      </c>
      <c r="Y28" s="141"/>
      <c r="Z28" s="164"/>
      <c r="AA28" s="138">
        <v>480</v>
      </c>
      <c r="AB28" s="139"/>
      <c r="AC28" s="140"/>
      <c r="AD28" s="141">
        <v>41160</v>
      </c>
      <c r="AE28" s="141"/>
      <c r="AF28" s="142"/>
    </row>
    <row r="29" spans="2:57" ht="13.5" customHeight="1" x14ac:dyDescent="0.15">
      <c r="B29" s="143" t="s">
        <v>43</v>
      </c>
      <c r="C29" s="144"/>
      <c r="D29" s="144"/>
      <c r="E29" s="144"/>
      <c r="F29" s="144"/>
      <c r="G29" s="144"/>
      <c r="H29" s="144"/>
      <c r="I29" s="144"/>
      <c r="J29" s="144"/>
      <c r="K29" s="144"/>
      <c r="L29" s="144"/>
      <c r="M29" s="144"/>
      <c r="N29" s="145"/>
      <c r="O29" s="146">
        <v>47</v>
      </c>
      <c r="P29" s="165"/>
      <c r="Q29" s="166">
        <v>61</v>
      </c>
      <c r="R29" s="147"/>
      <c r="S29" s="148">
        <v>98</v>
      </c>
      <c r="T29" s="147"/>
      <c r="U29" s="149">
        <v>173</v>
      </c>
      <c r="V29" s="150"/>
      <c r="W29" s="150"/>
      <c r="X29" s="151">
        <v>700</v>
      </c>
      <c r="Y29" s="151"/>
      <c r="Z29" s="152"/>
      <c r="AA29" s="167">
        <v>380</v>
      </c>
      <c r="AB29" s="151"/>
      <c r="AC29" s="168"/>
      <c r="AD29" s="149">
        <v>159</v>
      </c>
      <c r="AE29" s="150"/>
      <c r="AF29" s="169"/>
    </row>
    <row r="30" spans="2:57" ht="13.5" customHeight="1" x14ac:dyDescent="0.15">
      <c r="B30" s="155" t="s">
        <v>46</v>
      </c>
      <c r="C30" s="156"/>
      <c r="D30" s="156"/>
      <c r="E30" s="156"/>
      <c r="F30" s="156"/>
      <c r="G30" s="156"/>
      <c r="H30" s="156"/>
      <c r="I30" s="156"/>
      <c r="J30" s="156"/>
      <c r="K30" s="156"/>
      <c r="L30" s="156"/>
      <c r="M30" s="156"/>
      <c r="N30" s="157"/>
      <c r="O30" s="158">
        <v>39</v>
      </c>
      <c r="P30" s="159"/>
      <c r="Q30" s="160">
        <v>26</v>
      </c>
      <c r="R30" s="161"/>
      <c r="S30" s="162">
        <v>10</v>
      </c>
      <c r="T30" s="161"/>
      <c r="U30" s="163"/>
      <c r="V30" s="141"/>
      <c r="W30" s="164"/>
      <c r="X30" s="163">
        <v>121100</v>
      </c>
      <c r="Y30" s="141"/>
      <c r="Z30" s="164"/>
      <c r="AA30" s="138">
        <v>480</v>
      </c>
      <c r="AB30" s="139"/>
      <c r="AC30" s="140"/>
      <c r="AD30" s="141">
        <v>49550</v>
      </c>
      <c r="AE30" s="141"/>
      <c r="AF30" s="142"/>
    </row>
    <row r="31" spans="2:57" ht="13.5" customHeight="1" x14ac:dyDescent="0.15">
      <c r="B31" s="143" t="s">
        <v>43</v>
      </c>
      <c r="C31" s="144"/>
      <c r="D31" s="144"/>
      <c r="E31" s="144"/>
      <c r="F31" s="144"/>
      <c r="G31" s="144"/>
      <c r="H31" s="144"/>
      <c r="I31" s="144"/>
      <c r="J31" s="144"/>
      <c r="K31" s="144"/>
      <c r="L31" s="144"/>
      <c r="M31" s="144"/>
      <c r="N31" s="145"/>
      <c r="O31" s="146">
        <v>51</v>
      </c>
      <c r="P31" s="165"/>
      <c r="Q31" s="166">
        <v>51</v>
      </c>
      <c r="R31" s="147"/>
      <c r="S31" s="148">
        <v>66</v>
      </c>
      <c r="T31" s="147"/>
      <c r="U31" s="149">
        <v>218</v>
      </c>
      <c r="V31" s="150"/>
      <c r="W31" s="150"/>
      <c r="X31" s="151">
        <v>700</v>
      </c>
      <c r="Y31" s="151"/>
      <c r="Z31" s="152"/>
      <c r="AA31" s="167">
        <v>380</v>
      </c>
      <c r="AB31" s="151"/>
      <c r="AC31" s="168"/>
      <c r="AD31" s="149">
        <v>117</v>
      </c>
      <c r="AE31" s="150"/>
      <c r="AF31" s="169"/>
    </row>
    <row r="32" spans="2:57" ht="13.5" customHeight="1" x14ac:dyDescent="0.15">
      <c r="B32" s="155" t="s">
        <v>47</v>
      </c>
      <c r="C32" s="156"/>
      <c r="D32" s="156"/>
      <c r="E32" s="156"/>
      <c r="F32" s="156"/>
      <c r="G32" s="156"/>
      <c r="H32" s="156"/>
      <c r="I32" s="156"/>
      <c r="J32" s="156"/>
      <c r="K32" s="156"/>
      <c r="L32" s="156"/>
      <c r="M32" s="156"/>
      <c r="N32" s="157"/>
      <c r="O32" s="158">
        <v>66</v>
      </c>
      <c r="P32" s="159"/>
      <c r="Q32" s="160">
        <v>50</v>
      </c>
      <c r="R32" s="161"/>
      <c r="S32" s="162">
        <v>36</v>
      </c>
      <c r="T32" s="161"/>
      <c r="U32" s="163"/>
      <c r="V32" s="141"/>
      <c r="W32" s="164"/>
      <c r="X32" s="163">
        <v>152600</v>
      </c>
      <c r="Y32" s="141"/>
      <c r="Z32" s="164"/>
      <c r="AA32" s="138">
        <v>480</v>
      </c>
      <c r="AB32" s="139"/>
      <c r="AC32" s="140"/>
      <c r="AD32" s="141">
        <v>35850</v>
      </c>
      <c r="AE32" s="141"/>
      <c r="AF32" s="142"/>
    </row>
    <row r="33" spans="1:32" ht="13.5" customHeight="1" x14ac:dyDescent="0.15">
      <c r="A33" s="31"/>
      <c r="B33" s="143" t="s">
        <v>43</v>
      </c>
      <c r="C33" s="144"/>
      <c r="D33" s="144"/>
      <c r="E33" s="144"/>
      <c r="F33" s="144"/>
      <c r="G33" s="144"/>
      <c r="H33" s="144"/>
      <c r="I33" s="144"/>
      <c r="J33" s="144"/>
      <c r="K33" s="144"/>
      <c r="L33" s="144"/>
      <c r="M33" s="144"/>
      <c r="N33" s="145"/>
      <c r="O33" s="146">
        <v>25</v>
      </c>
      <c r="P33" s="165"/>
      <c r="Q33" s="166">
        <v>12</v>
      </c>
      <c r="R33" s="147"/>
      <c r="S33" s="148">
        <v>17</v>
      </c>
      <c r="T33" s="147"/>
      <c r="U33" s="149">
        <v>95</v>
      </c>
      <c r="V33" s="150"/>
      <c r="W33" s="150"/>
      <c r="X33" s="151">
        <v>700</v>
      </c>
      <c r="Y33" s="151"/>
      <c r="Z33" s="152"/>
      <c r="AA33" s="167">
        <v>380</v>
      </c>
      <c r="AB33" s="151"/>
      <c r="AC33" s="168"/>
      <c r="AD33" s="149">
        <v>29</v>
      </c>
      <c r="AE33" s="150"/>
      <c r="AF33" s="169"/>
    </row>
    <row r="34" spans="1:32" ht="13.5" customHeight="1" x14ac:dyDescent="0.15">
      <c r="B34" s="155" t="s">
        <v>48</v>
      </c>
      <c r="C34" s="156"/>
      <c r="D34" s="156"/>
      <c r="E34" s="156"/>
      <c r="F34" s="156"/>
      <c r="G34" s="156"/>
      <c r="H34" s="156"/>
      <c r="I34" s="156"/>
      <c r="J34" s="156"/>
      <c r="K34" s="156"/>
      <c r="L34" s="156"/>
      <c r="M34" s="156"/>
      <c r="N34" s="157"/>
      <c r="O34" s="158">
        <v>32</v>
      </c>
      <c r="P34" s="159"/>
      <c r="Q34" s="160">
        <v>26</v>
      </c>
      <c r="R34" s="161"/>
      <c r="S34" s="162">
        <v>20</v>
      </c>
      <c r="T34" s="161"/>
      <c r="U34" s="163"/>
      <c r="V34" s="141"/>
      <c r="W34" s="164"/>
      <c r="X34" s="163">
        <v>66500</v>
      </c>
      <c r="Y34" s="141"/>
      <c r="Z34" s="164"/>
      <c r="AA34" s="138">
        <v>480</v>
      </c>
      <c r="AB34" s="139"/>
      <c r="AC34" s="140"/>
      <c r="AD34" s="141">
        <v>8950</v>
      </c>
      <c r="AE34" s="141"/>
      <c r="AF34" s="142"/>
    </row>
    <row r="35" spans="1:32" ht="13.5" customHeight="1" x14ac:dyDescent="0.15">
      <c r="B35" s="143" t="s">
        <v>43</v>
      </c>
      <c r="C35" s="144"/>
      <c r="D35" s="144"/>
      <c r="E35" s="144"/>
      <c r="F35" s="144"/>
      <c r="G35" s="144"/>
      <c r="H35" s="144"/>
      <c r="I35" s="144"/>
      <c r="J35" s="144"/>
      <c r="K35" s="144"/>
      <c r="L35" s="144"/>
      <c r="M35" s="144"/>
      <c r="N35" s="145"/>
      <c r="O35" s="146">
        <v>5</v>
      </c>
      <c r="P35" s="165"/>
      <c r="Q35" s="166">
        <v>6</v>
      </c>
      <c r="R35" s="147"/>
      <c r="S35" s="148">
        <v>1</v>
      </c>
      <c r="T35" s="147"/>
      <c r="U35" s="149">
        <v>24</v>
      </c>
      <c r="V35" s="150"/>
      <c r="W35" s="150"/>
      <c r="X35" s="151">
        <v>830</v>
      </c>
      <c r="Y35" s="151"/>
      <c r="Z35" s="152"/>
      <c r="AA35" s="167">
        <v>380</v>
      </c>
      <c r="AB35" s="151"/>
      <c r="AC35" s="168"/>
      <c r="AD35" s="149">
        <v>7</v>
      </c>
      <c r="AE35" s="150"/>
      <c r="AF35" s="169"/>
    </row>
    <row r="36" spans="1:32" ht="13.5" customHeight="1" x14ac:dyDescent="0.15">
      <c r="B36" s="155" t="s">
        <v>49</v>
      </c>
      <c r="C36" s="156"/>
      <c r="D36" s="156"/>
      <c r="E36" s="156"/>
      <c r="F36" s="156"/>
      <c r="G36" s="156"/>
      <c r="H36" s="156"/>
      <c r="I36" s="156"/>
      <c r="J36" s="156"/>
      <c r="K36" s="156"/>
      <c r="L36" s="156"/>
      <c r="M36" s="156"/>
      <c r="N36" s="157"/>
      <c r="O36" s="158">
        <v>5</v>
      </c>
      <c r="P36" s="159"/>
      <c r="Q36" s="160">
        <v>8</v>
      </c>
      <c r="R36" s="161"/>
      <c r="S36" s="162">
        <v>10</v>
      </c>
      <c r="T36" s="161"/>
      <c r="U36" s="163"/>
      <c r="V36" s="141"/>
      <c r="W36" s="164"/>
      <c r="X36" s="163">
        <v>19920</v>
      </c>
      <c r="Y36" s="141"/>
      <c r="Z36" s="164"/>
      <c r="AA36" s="138">
        <v>480</v>
      </c>
      <c r="AB36" s="139"/>
      <c r="AC36" s="140"/>
      <c r="AD36" s="141">
        <v>2760</v>
      </c>
      <c r="AE36" s="141"/>
      <c r="AF36" s="142"/>
    </row>
    <row r="37" spans="1:32" ht="13.5" customHeight="1" x14ac:dyDescent="0.15">
      <c r="B37" s="143" t="s">
        <v>43</v>
      </c>
      <c r="C37" s="144"/>
      <c r="D37" s="144"/>
      <c r="E37" s="144"/>
      <c r="F37" s="144"/>
      <c r="G37" s="144"/>
      <c r="H37" s="144"/>
      <c r="I37" s="144"/>
      <c r="J37" s="144"/>
      <c r="K37" s="144"/>
      <c r="L37" s="144"/>
      <c r="M37" s="144"/>
      <c r="N37" s="145"/>
      <c r="O37" s="146">
        <v>66</v>
      </c>
      <c r="P37" s="165"/>
      <c r="Q37" s="166">
        <v>21</v>
      </c>
      <c r="R37" s="147"/>
      <c r="S37" s="148">
        <v>50</v>
      </c>
      <c r="T37" s="147"/>
      <c r="U37" s="149">
        <v>185</v>
      </c>
      <c r="V37" s="150"/>
      <c r="W37" s="150"/>
      <c r="X37" s="151">
        <v>700</v>
      </c>
      <c r="Y37" s="151"/>
      <c r="Z37" s="152"/>
      <c r="AA37" s="167">
        <v>380</v>
      </c>
      <c r="AB37" s="151"/>
      <c r="AC37" s="168"/>
      <c r="AD37" s="149">
        <v>71</v>
      </c>
      <c r="AE37" s="150"/>
      <c r="AF37" s="169"/>
    </row>
    <row r="38" spans="1:32" ht="13.5" customHeight="1" x14ac:dyDescent="0.15">
      <c r="B38" s="155" t="s">
        <v>50</v>
      </c>
      <c r="C38" s="156"/>
      <c r="D38" s="156"/>
      <c r="E38" s="156"/>
      <c r="F38" s="156"/>
      <c r="G38" s="156"/>
      <c r="H38" s="156"/>
      <c r="I38" s="156"/>
      <c r="J38" s="156"/>
      <c r="K38" s="156"/>
      <c r="L38" s="156"/>
      <c r="M38" s="156"/>
      <c r="N38" s="157"/>
      <c r="O38" s="158">
        <v>60</v>
      </c>
      <c r="P38" s="159"/>
      <c r="Q38" s="160">
        <v>38</v>
      </c>
      <c r="R38" s="161"/>
      <c r="S38" s="162">
        <v>37</v>
      </c>
      <c r="T38" s="161"/>
      <c r="U38" s="163"/>
      <c r="V38" s="141"/>
      <c r="W38" s="164"/>
      <c r="X38" s="163">
        <v>129500</v>
      </c>
      <c r="Y38" s="141"/>
      <c r="Z38" s="164"/>
      <c r="AA38" s="138">
        <v>480</v>
      </c>
      <c r="AB38" s="139"/>
      <c r="AC38" s="140"/>
      <c r="AD38" s="141">
        <v>22750</v>
      </c>
      <c r="AE38" s="141"/>
      <c r="AF38" s="142"/>
    </row>
    <row r="39" spans="1:32" ht="13.5" customHeight="1" x14ac:dyDescent="0.15">
      <c r="B39" s="143" t="s">
        <v>43</v>
      </c>
      <c r="C39" s="144"/>
      <c r="D39" s="144"/>
      <c r="E39" s="144"/>
      <c r="F39" s="144"/>
      <c r="G39" s="144"/>
      <c r="H39" s="144"/>
      <c r="I39" s="144"/>
      <c r="J39" s="144"/>
      <c r="K39" s="144"/>
      <c r="L39" s="144"/>
      <c r="M39" s="144"/>
      <c r="N39" s="145"/>
      <c r="O39" s="146">
        <v>7</v>
      </c>
      <c r="P39" s="165"/>
      <c r="Q39" s="166">
        <v>4</v>
      </c>
      <c r="R39" s="147"/>
      <c r="S39" s="148">
        <v>8</v>
      </c>
      <c r="T39" s="147"/>
      <c r="U39" s="149">
        <v>19</v>
      </c>
      <c r="V39" s="150"/>
      <c r="W39" s="150"/>
      <c r="X39" s="151">
        <v>830</v>
      </c>
      <c r="Y39" s="151"/>
      <c r="Z39" s="152"/>
      <c r="AA39" s="167">
        <v>380</v>
      </c>
      <c r="AB39" s="151"/>
      <c r="AC39" s="168"/>
      <c r="AD39" s="149">
        <v>12</v>
      </c>
      <c r="AE39" s="150"/>
      <c r="AF39" s="169"/>
    </row>
    <row r="40" spans="1:32" ht="13.5" customHeight="1" x14ac:dyDescent="0.15">
      <c r="B40" s="155" t="s">
        <v>51</v>
      </c>
      <c r="C40" s="156"/>
      <c r="D40" s="156"/>
      <c r="E40" s="156"/>
      <c r="F40" s="156"/>
      <c r="G40" s="156"/>
      <c r="H40" s="156"/>
      <c r="I40" s="156"/>
      <c r="J40" s="156"/>
      <c r="K40" s="156"/>
      <c r="L40" s="156"/>
      <c r="M40" s="156"/>
      <c r="N40" s="157"/>
      <c r="O40" s="158">
        <v>4</v>
      </c>
      <c r="P40" s="159"/>
      <c r="Q40" s="160">
        <v>4</v>
      </c>
      <c r="R40" s="161"/>
      <c r="S40" s="162">
        <v>3</v>
      </c>
      <c r="T40" s="161"/>
      <c r="U40" s="163"/>
      <c r="V40" s="141"/>
      <c r="W40" s="164"/>
      <c r="X40" s="163">
        <v>15770</v>
      </c>
      <c r="Y40" s="141"/>
      <c r="Z40" s="164"/>
      <c r="AA40" s="138">
        <v>480</v>
      </c>
      <c r="AB40" s="139"/>
      <c r="AC40" s="140"/>
      <c r="AD40" s="141">
        <v>5360</v>
      </c>
      <c r="AE40" s="141"/>
      <c r="AF40" s="142"/>
    </row>
    <row r="41" spans="1:32" ht="13.5" customHeight="1" x14ac:dyDescent="0.15">
      <c r="B41" s="143" t="s">
        <v>43</v>
      </c>
      <c r="C41" s="144"/>
      <c r="D41" s="144"/>
      <c r="E41" s="144"/>
      <c r="F41" s="144"/>
      <c r="G41" s="144"/>
      <c r="H41" s="144"/>
      <c r="I41" s="144"/>
      <c r="J41" s="144"/>
      <c r="K41" s="144"/>
      <c r="L41" s="144"/>
      <c r="M41" s="144"/>
      <c r="N41" s="145"/>
      <c r="O41" s="146">
        <v>4</v>
      </c>
      <c r="P41" s="165"/>
      <c r="Q41" s="166">
        <v>0</v>
      </c>
      <c r="R41" s="147"/>
      <c r="S41" s="148">
        <v>0</v>
      </c>
      <c r="T41" s="147"/>
      <c r="U41" s="149">
        <v>12</v>
      </c>
      <c r="V41" s="150"/>
      <c r="W41" s="150"/>
      <c r="X41" s="151">
        <v>830</v>
      </c>
      <c r="Y41" s="151"/>
      <c r="Z41" s="152"/>
      <c r="AA41" s="167">
        <v>380</v>
      </c>
      <c r="AB41" s="151"/>
      <c r="AC41" s="168"/>
      <c r="AD41" s="149">
        <v>0</v>
      </c>
      <c r="AE41" s="150"/>
      <c r="AF41" s="169"/>
    </row>
    <row r="42" spans="1:32" ht="13.5" customHeight="1" x14ac:dyDescent="0.15">
      <c r="B42" s="155" t="s">
        <v>52</v>
      </c>
      <c r="C42" s="156"/>
      <c r="D42" s="156"/>
      <c r="E42" s="156"/>
      <c r="F42" s="156"/>
      <c r="G42" s="156"/>
      <c r="H42" s="156"/>
      <c r="I42" s="156"/>
      <c r="J42" s="156"/>
      <c r="K42" s="156"/>
      <c r="L42" s="156"/>
      <c r="M42" s="156"/>
      <c r="N42" s="157"/>
      <c r="O42" s="158">
        <v>4</v>
      </c>
      <c r="P42" s="159"/>
      <c r="Q42" s="160">
        <v>4</v>
      </c>
      <c r="R42" s="161"/>
      <c r="S42" s="162">
        <v>4</v>
      </c>
      <c r="T42" s="161"/>
      <c r="U42" s="163"/>
      <c r="V42" s="141"/>
      <c r="W42" s="164"/>
      <c r="X42" s="163">
        <v>9960</v>
      </c>
      <c r="Y42" s="141"/>
      <c r="Z42" s="164"/>
      <c r="AA42" s="138">
        <v>480</v>
      </c>
      <c r="AB42" s="139"/>
      <c r="AC42" s="140"/>
      <c r="AD42" s="141">
        <v>0</v>
      </c>
      <c r="AE42" s="141"/>
      <c r="AF42" s="142"/>
    </row>
    <row r="43" spans="1:32" ht="13.5" customHeight="1" x14ac:dyDescent="0.15">
      <c r="B43" s="143" t="s">
        <v>43</v>
      </c>
      <c r="C43" s="144"/>
      <c r="D43" s="144"/>
      <c r="E43" s="144"/>
      <c r="F43" s="144"/>
      <c r="G43" s="144"/>
      <c r="H43" s="144"/>
      <c r="I43" s="144"/>
      <c r="J43" s="144"/>
      <c r="K43" s="144"/>
      <c r="L43" s="144"/>
      <c r="M43" s="144"/>
      <c r="N43" s="145"/>
      <c r="O43" s="146">
        <v>42</v>
      </c>
      <c r="P43" s="165"/>
      <c r="Q43" s="166">
        <v>2</v>
      </c>
      <c r="R43" s="147"/>
      <c r="S43" s="148">
        <v>8</v>
      </c>
      <c r="T43" s="147"/>
      <c r="U43" s="149">
        <v>120</v>
      </c>
      <c r="V43" s="150"/>
      <c r="W43" s="150"/>
      <c r="X43" s="151">
        <v>830</v>
      </c>
      <c r="Y43" s="151"/>
      <c r="Z43" s="152"/>
      <c r="AA43" s="167">
        <v>380</v>
      </c>
      <c r="AB43" s="151"/>
      <c r="AC43" s="168"/>
      <c r="AD43" s="149">
        <v>10</v>
      </c>
      <c r="AE43" s="150"/>
      <c r="AF43" s="169"/>
    </row>
    <row r="44" spans="1:32" ht="13.5" customHeight="1" x14ac:dyDescent="0.15">
      <c r="B44" s="155" t="s">
        <v>53</v>
      </c>
      <c r="C44" s="156"/>
      <c r="D44" s="156"/>
      <c r="E44" s="156"/>
      <c r="F44" s="156"/>
      <c r="G44" s="156"/>
      <c r="H44" s="156"/>
      <c r="I44" s="156"/>
      <c r="J44" s="156"/>
      <c r="K44" s="156"/>
      <c r="L44" s="156"/>
      <c r="M44" s="156"/>
      <c r="N44" s="157"/>
      <c r="O44" s="158">
        <v>39</v>
      </c>
      <c r="P44" s="159"/>
      <c r="Q44" s="160">
        <v>37</v>
      </c>
      <c r="R44" s="161"/>
      <c r="S44" s="162">
        <v>36</v>
      </c>
      <c r="T44" s="161"/>
      <c r="U44" s="163"/>
      <c r="V44" s="141"/>
      <c r="W44" s="164"/>
      <c r="X44" s="163">
        <v>99600</v>
      </c>
      <c r="Y44" s="141"/>
      <c r="Z44" s="164"/>
      <c r="AA44" s="223">
        <v>480</v>
      </c>
      <c r="AB44" s="224"/>
      <c r="AC44" s="225"/>
      <c r="AD44" s="141">
        <v>4600</v>
      </c>
      <c r="AE44" s="141"/>
      <c r="AF44" s="142"/>
    </row>
    <row r="45" spans="1:32" ht="13.5" customHeight="1" x14ac:dyDescent="0.15">
      <c r="B45" s="143" t="s">
        <v>43</v>
      </c>
      <c r="C45" s="144"/>
      <c r="D45" s="144"/>
      <c r="E45" s="144"/>
      <c r="F45" s="144"/>
      <c r="G45" s="144"/>
      <c r="H45" s="144"/>
      <c r="I45" s="144"/>
      <c r="J45" s="144"/>
      <c r="K45" s="144"/>
      <c r="L45" s="144"/>
      <c r="M45" s="144"/>
      <c r="N45" s="145"/>
      <c r="O45" s="146">
        <v>58</v>
      </c>
      <c r="P45" s="165"/>
      <c r="Q45" s="166">
        <v>32</v>
      </c>
      <c r="R45" s="147"/>
      <c r="S45" s="148">
        <v>39</v>
      </c>
      <c r="T45" s="147"/>
      <c r="U45" s="149">
        <v>192</v>
      </c>
      <c r="V45" s="150"/>
      <c r="W45" s="150"/>
      <c r="X45" s="151">
        <v>830</v>
      </c>
      <c r="Y45" s="151"/>
      <c r="Z45" s="152"/>
      <c r="AA45" s="167">
        <v>380</v>
      </c>
      <c r="AB45" s="151"/>
      <c r="AC45" s="168"/>
      <c r="AD45" s="149">
        <v>71</v>
      </c>
      <c r="AE45" s="150"/>
      <c r="AF45" s="169"/>
    </row>
    <row r="46" spans="1:32" ht="13.5" customHeight="1" x14ac:dyDescent="0.15">
      <c r="B46" s="155" t="s">
        <v>54</v>
      </c>
      <c r="C46" s="156"/>
      <c r="D46" s="156"/>
      <c r="E46" s="156"/>
      <c r="F46" s="156"/>
      <c r="G46" s="156"/>
      <c r="H46" s="156"/>
      <c r="I46" s="156"/>
      <c r="J46" s="156"/>
      <c r="K46" s="156"/>
      <c r="L46" s="156"/>
      <c r="M46" s="156"/>
      <c r="N46" s="157"/>
      <c r="O46" s="158">
        <v>57</v>
      </c>
      <c r="P46" s="159"/>
      <c r="Q46" s="160">
        <v>45</v>
      </c>
      <c r="R46" s="161"/>
      <c r="S46" s="162">
        <v>51</v>
      </c>
      <c r="T46" s="161"/>
      <c r="U46" s="163"/>
      <c r="V46" s="141"/>
      <c r="W46" s="164"/>
      <c r="X46" s="163">
        <v>159360</v>
      </c>
      <c r="Y46" s="141"/>
      <c r="Z46" s="164"/>
      <c r="AA46" s="138">
        <v>480</v>
      </c>
      <c r="AB46" s="139"/>
      <c r="AC46" s="140"/>
      <c r="AD46" s="141">
        <v>30880</v>
      </c>
      <c r="AE46" s="141"/>
      <c r="AF46" s="142"/>
    </row>
    <row r="47" spans="1:32" ht="13.5" customHeight="1" x14ac:dyDescent="0.15">
      <c r="B47" s="143" t="s">
        <v>43</v>
      </c>
      <c r="C47" s="144"/>
      <c r="D47" s="144"/>
      <c r="E47" s="144"/>
      <c r="F47" s="144"/>
      <c r="G47" s="144"/>
      <c r="H47" s="144"/>
      <c r="I47" s="144"/>
      <c r="J47" s="144"/>
      <c r="K47" s="144"/>
      <c r="L47" s="144"/>
      <c r="M47" s="144"/>
      <c r="N47" s="145"/>
      <c r="O47" s="146">
        <v>177</v>
      </c>
      <c r="P47" s="165"/>
      <c r="Q47" s="166">
        <v>6</v>
      </c>
      <c r="R47" s="147"/>
      <c r="S47" s="148">
        <v>17</v>
      </c>
      <c r="T47" s="147"/>
      <c r="U47" s="149">
        <v>520</v>
      </c>
      <c r="V47" s="150"/>
      <c r="W47" s="150"/>
      <c r="X47" s="151">
        <v>700</v>
      </c>
      <c r="Y47" s="151"/>
      <c r="Z47" s="152"/>
      <c r="AA47" s="167">
        <v>380</v>
      </c>
      <c r="AB47" s="151"/>
      <c r="AC47" s="168"/>
      <c r="AD47" s="149">
        <v>23</v>
      </c>
      <c r="AE47" s="150"/>
      <c r="AF47" s="169"/>
    </row>
    <row r="48" spans="1:32" ht="13.5" customHeight="1" x14ac:dyDescent="0.15">
      <c r="B48" s="155" t="s">
        <v>55</v>
      </c>
      <c r="C48" s="156"/>
      <c r="D48" s="156"/>
      <c r="E48" s="156"/>
      <c r="F48" s="156"/>
      <c r="G48" s="156"/>
      <c r="H48" s="156"/>
      <c r="I48" s="156"/>
      <c r="J48" s="156"/>
      <c r="K48" s="156"/>
      <c r="L48" s="156"/>
      <c r="M48" s="156"/>
      <c r="N48" s="157"/>
      <c r="O48" s="158">
        <v>170</v>
      </c>
      <c r="P48" s="159"/>
      <c r="Q48" s="160">
        <v>167</v>
      </c>
      <c r="R48" s="161"/>
      <c r="S48" s="162">
        <v>166</v>
      </c>
      <c r="T48" s="161"/>
      <c r="U48" s="163"/>
      <c r="V48" s="141"/>
      <c r="W48" s="164"/>
      <c r="X48" s="163">
        <v>364000</v>
      </c>
      <c r="Y48" s="141"/>
      <c r="Z48" s="164"/>
      <c r="AA48" s="138">
        <v>480</v>
      </c>
      <c r="AB48" s="139"/>
      <c r="AC48" s="140"/>
      <c r="AD48" s="141">
        <v>7450</v>
      </c>
      <c r="AE48" s="141"/>
      <c r="AF48" s="142"/>
    </row>
    <row r="49" spans="2:32" ht="13.5" customHeight="1" x14ac:dyDescent="0.15">
      <c r="B49" s="143" t="s">
        <v>43</v>
      </c>
      <c r="C49" s="144"/>
      <c r="D49" s="144"/>
      <c r="E49" s="144"/>
      <c r="F49" s="144"/>
      <c r="G49" s="144"/>
      <c r="H49" s="144"/>
      <c r="I49" s="144"/>
      <c r="J49" s="144"/>
      <c r="K49" s="144"/>
      <c r="L49" s="144"/>
      <c r="M49" s="144"/>
      <c r="N49" s="145"/>
      <c r="O49" s="146">
        <v>3</v>
      </c>
      <c r="P49" s="165"/>
      <c r="Q49" s="166">
        <v>0</v>
      </c>
      <c r="R49" s="147"/>
      <c r="S49" s="148">
        <v>3</v>
      </c>
      <c r="T49" s="147"/>
      <c r="U49" s="149">
        <v>4</v>
      </c>
      <c r="V49" s="150"/>
      <c r="W49" s="150"/>
      <c r="X49" s="151">
        <v>830</v>
      </c>
      <c r="Y49" s="151"/>
      <c r="Z49" s="152"/>
      <c r="AA49" s="167">
        <v>380</v>
      </c>
      <c r="AB49" s="151"/>
      <c r="AC49" s="168"/>
      <c r="AD49" s="149">
        <v>3</v>
      </c>
      <c r="AE49" s="150"/>
      <c r="AF49" s="169"/>
    </row>
    <row r="50" spans="2:32" ht="13.5" customHeight="1" x14ac:dyDescent="0.15">
      <c r="B50" s="155" t="s">
        <v>56</v>
      </c>
      <c r="C50" s="156"/>
      <c r="D50" s="156"/>
      <c r="E50" s="156"/>
      <c r="F50" s="156"/>
      <c r="G50" s="156"/>
      <c r="H50" s="156"/>
      <c r="I50" s="156"/>
      <c r="J50" s="156"/>
      <c r="K50" s="156"/>
      <c r="L50" s="156"/>
      <c r="M50" s="156"/>
      <c r="N50" s="157"/>
      <c r="O50" s="158">
        <v>1</v>
      </c>
      <c r="P50" s="159"/>
      <c r="Q50" s="160">
        <v>0</v>
      </c>
      <c r="R50" s="161"/>
      <c r="S50" s="162">
        <v>0</v>
      </c>
      <c r="T50" s="161"/>
      <c r="U50" s="163"/>
      <c r="V50" s="141"/>
      <c r="W50" s="164"/>
      <c r="X50" s="163">
        <v>3320</v>
      </c>
      <c r="Y50" s="141"/>
      <c r="Z50" s="164"/>
      <c r="AA50" s="138">
        <v>480</v>
      </c>
      <c r="AB50" s="139"/>
      <c r="AC50" s="140"/>
      <c r="AD50" s="141">
        <v>1440</v>
      </c>
      <c r="AE50" s="141"/>
      <c r="AF50" s="142"/>
    </row>
    <row r="51" spans="2:32" ht="13.5" customHeight="1" x14ac:dyDescent="0.15">
      <c r="B51" s="143" t="s">
        <v>43</v>
      </c>
      <c r="C51" s="144"/>
      <c r="D51" s="144"/>
      <c r="E51" s="144"/>
      <c r="F51" s="144"/>
      <c r="G51" s="144"/>
      <c r="H51" s="144"/>
      <c r="I51" s="144"/>
      <c r="J51" s="144"/>
      <c r="K51" s="144"/>
      <c r="L51" s="144"/>
      <c r="M51" s="144"/>
      <c r="N51" s="145"/>
      <c r="O51" s="146">
        <v>27</v>
      </c>
      <c r="P51" s="165"/>
      <c r="Q51" s="166">
        <v>6</v>
      </c>
      <c r="R51" s="147"/>
      <c r="S51" s="148">
        <v>3</v>
      </c>
      <c r="T51" s="147"/>
      <c r="U51" s="149">
        <v>90</v>
      </c>
      <c r="V51" s="150"/>
      <c r="W51" s="150"/>
      <c r="X51" s="151">
        <v>830</v>
      </c>
      <c r="Y51" s="151"/>
      <c r="Z51" s="152"/>
      <c r="AA51" s="167">
        <v>380</v>
      </c>
      <c r="AB51" s="151"/>
      <c r="AC51" s="168"/>
      <c r="AD51" s="149">
        <v>9</v>
      </c>
      <c r="AE51" s="150"/>
      <c r="AF51" s="169"/>
    </row>
    <row r="52" spans="2:32" x14ac:dyDescent="0.15">
      <c r="B52" s="155" t="s">
        <v>57</v>
      </c>
      <c r="C52" s="156"/>
      <c r="D52" s="156"/>
      <c r="E52" s="156"/>
      <c r="F52" s="156"/>
      <c r="G52" s="156"/>
      <c r="H52" s="156"/>
      <c r="I52" s="156"/>
      <c r="J52" s="156"/>
      <c r="K52" s="156"/>
      <c r="L52" s="156"/>
      <c r="M52" s="156"/>
      <c r="N52" s="157"/>
      <c r="O52" s="158">
        <v>27</v>
      </c>
      <c r="P52" s="159"/>
      <c r="Q52" s="160">
        <v>30</v>
      </c>
      <c r="R52" s="161"/>
      <c r="S52" s="162">
        <v>30</v>
      </c>
      <c r="T52" s="161"/>
      <c r="U52" s="163"/>
      <c r="V52" s="141"/>
      <c r="W52" s="164"/>
      <c r="X52" s="163">
        <v>74700</v>
      </c>
      <c r="Y52" s="141"/>
      <c r="Z52" s="164"/>
      <c r="AA52" s="138">
        <v>480</v>
      </c>
      <c r="AB52" s="139"/>
      <c r="AC52" s="140"/>
      <c r="AD52" s="141">
        <v>3720</v>
      </c>
      <c r="AE52" s="141"/>
      <c r="AF52" s="142"/>
    </row>
    <row r="53" spans="2:32" x14ac:dyDescent="0.15">
      <c r="B53" s="143" t="s">
        <v>43</v>
      </c>
      <c r="C53" s="144"/>
      <c r="D53" s="144"/>
      <c r="E53" s="144"/>
      <c r="F53" s="144"/>
      <c r="G53" s="144"/>
      <c r="H53" s="144"/>
      <c r="I53" s="144"/>
      <c r="J53" s="144"/>
      <c r="K53" s="144"/>
      <c r="L53" s="144"/>
      <c r="M53" s="144"/>
      <c r="N53" s="145"/>
      <c r="O53" s="146">
        <v>0</v>
      </c>
      <c r="P53" s="165"/>
      <c r="Q53" s="166">
        <v>4</v>
      </c>
      <c r="R53" s="147"/>
      <c r="S53" s="148">
        <v>1</v>
      </c>
      <c r="T53" s="147"/>
      <c r="U53" s="149">
        <v>7</v>
      </c>
      <c r="V53" s="150"/>
      <c r="W53" s="150"/>
      <c r="X53" s="151">
        <v>830</v>
      </c>
      <c r="Y53" s="151"/>
      <c r="Z53" s="152"/>
      <c r="AA53" s="167">
        <v>380</v>
      </c>
      <c r="AB53" s="151"/>
      <c r="AC53" s="168"/>
      <c r="AD53" s="149">
        <v>5</v>
      </c>
      <c r="AE53" s="150"/>
      <c r="AF53" s="169"/>
    </row>
    <row r="54" spans="2:32" x14ac:dyDescent="0.15">
      <c r="B54" s="155" t="s">
        <v>58</v>
      </c>
      <c r="C54" s="156"/>
      <c r="D54" s="156"/>
      <c r="E54" s="156"/>
      <c r="F54" s="156"/>
      <c r="G54" s="156"/>
      <c r="H54" s="156"/>
      <c r="I54" s="156"/>
      <c r="J54" s="156"/>
      <c r="K54" s="156"/>
      <c r="L54" s="156"/>
      <c r="M54" s="156"/>
      <c r="N54" s="157"/>
      <c r="O54" s="158">
        <v>0</v>
      </c>
      <c r="P54" s="159"/>
      <c r="Q54" s="160">
        <v>3</v>
      </c>
      <c r="R54" s="161"/>
      <c r="S54" s="162">
        <v>3</v>
      </c>
      <c r="T54" s="161"/>
      <c r="U54" s="163"/>
      <c r="V54" s="141"/>
      <c r="W54" s="164"/>
      <c r="X54" s="163">
        <v>5810</v>
      </c>
      <c r="Y54" s="141"/>
      <c r="Z54" s="164"/>
      <c r="AA54" s="138">
        <v>480</v>
      </c>
      <c r="AB54" s="139"/>
      <c r="AC54" s="140"/>
      <c r="AD54" s="141">
        <v>2000</v>
      </c>
      <c r="AE54" s="141"/>
      <c r="AF54" s="142"/>
    </row>
    <row r="55" spans="2:32" x14ac:dyDescent="0.15">
      <c r="B55" s="143" t="s">
        <v>43</v>
      </c>
      <c r="C55" s="144"/>
      <c r="D55" s="144"/>
      <c r="E55" s="144"/>
      <c r="F55" s="144"/>
      <c r="G55" s="144"/>
      <c r="H55" s="144"/>
      <c r="I55" s="144"/>
      <c r="J55" s="144"/>
      <c r="K55" s="144"/>
      <c r="L55" s="144"/>
      <c r="M55" s="144"/>
      <c r="N55" s="145"/>
      <c r="O55" s="146">
        <v>4</v>
      </c>
      <c r="P55" s="165"/>
      <c r="Q55" s="166">
        <v>4</v>
      </c>
      <c r="R55" s="147"/>
      <c r="S55" s="148">
        <v>2</v>
      </c>
      <c r="T55" s="147"/>
      <c r="U55" s="149">
        <v>19</v>
      </c>
      <c r="V55" s="150"/>
      <c r="W55" s="150"/>
      <c r="X55" s="151">
        <v>830</v>
      </c>
      <c r="Y55" s="151"/>
      <c r="Z55" s="152"/>
      <c r="AA55" s="167">
        <v>380</v>
      </c>
      <c r="AB55" s="151"/>
      <c r="AC55" s="168"/>
      <c r="AD55" s="149">
        <v>6</v>
      </c>
      <c r="AE55" s="150"/>
      <c r="AF55" s="169"/>
    </row>
    <row r="56" spans="2:32" x14ac:dyDescent="0.15">
      <c r="B56" s="155" t="s">
        <v>59</v>
      </c>
      <c r="C56" s="156"/>
      <c r="D56" s="156"/>
      <c r="E56" s="156"/>
      <c r="F56" s="156"/>
      <c r="G56" s="156"/>
      <c r="H56" s="156"/>
      <c r="I56" s="156"/>
      <c r="J56" s="156"/>
      <c r="K56" s="156"/>
      <c r="L56" s="156"/>
      <c r="M56" s="156"/>
      <c r="N56" s="157"/>
      <c r="O56" s="158">
        <v>4</v>
      </c>
      <c r="P56" s="159"/>
      <c r="Q56" s="160">
        <v>7</v>
      </c>
      <c r="R56" s="161"/>
      <c r="S56" s="162">
        <v>6</v>
      </c>
      <c r="T56" s="161"/>
      <c r="U56" s="163"/>
      <c r="V56" s="141"/>
      <c r="W56" s="164"/>
      <c r="X56" s="163">
        <v>15770</v>
      </c>
      <c r="Y56" s="141"/>
      <c r="Z56" s="164"/>
      <c r="AA56" s="138">
        <v>480</v>
      </c>
      <c r="AB56" s="139"/>
      <c r="AC56" s="140"/>
      <c r="AD56" s="141">
        <v>2480</v>
      </c>
      <c r="AE56" s="141"/>
      <c r="AF56" s="142"/>
    </row>
    <row r="57" spans="2:32" x14ac:dyDescent="0.15">
      <c r="B57" s="143" t="s">
        <v>43</v>
      </c>
      <c r="C57" s="144"/>
      <c r="D57" s="144"/>
      <c r="E57" s="144"/>
      <c r="F57" s="144"/>
      <c r="G57" s="144"/>
      <c r="H57" s="144"/>
      <c r="I57" s="144"/>
      <c r="J57" s="144"/>
      <c r="K57" s="144"/>
      <c r="L57" s="144"/>
      <c r="M57" s="144"/>
      <c r="N57" s="145"/>
      <c r="O57" s="146">
        <v>16</v>
      </c>
      <c r="P57" s="165"/>
      <c r="Q57" s="166">
        <v>4</v>
      </c>
      <c r="R57" s="147"/>
      <c r="S57" s="148">
        <v>2</v>
      </c>
      <c r="T57" s="147"/>
      <c r="U57" s="149">
        <v>54</v>
      </c>
      <c r="V57" s="150"/>
      <c r="W57" s="150"/>
      <c r="X57" s="151">
        <v>830</v>
      </c>
      <c r="Y57" s="151"/>
      <c r="Z57" s="152"/>
      <c r="AA57" s="167">
        <v>380</v>
      </c>
      <c r="AB57" s="151"/>
      <c r="AC57" s="168"/>
      <c r="AD57" s="149">
        <v>6</v>
      </c>
      <c r="AE57" s="150"/>
      <c r="AF57" s="169"/>
    </row>
    <row r="58" spans="2:32" x14ac:dyDescent="0.15">
      <c r="B58" s="155" t="s">
        <v>60</v>
      </c>
      <c r="C58" s="156"/>
      <c r="D58" s="156"/>
      <c r="E58" s="156"/>
      <c r="F58" s="156"/>
      <c r="G58" s="156"/>
      <c r="H58" s="156"/>
      <c r="I58" s="156"/>
      <c r="J58" s="156"/>
      <c r="K58" s="156"/>
      <c r="L58" s="156"/>
      <c r="M58" s="156"/>
      <c r="N58" s="157"/>
      <c r="O58" s="158">
        <v>16</v>
      </c>
      <c r="P58" s="159"/>
      <c r="Q58" s="160">
        <v>18</v>
      </c>
      <c r="R58" s="161"/>
      <c r="S58" s="162">
        <v>18</v>
      </c>
      <c r="T58" s="161"/>
      <c r="U58" s="163"/>
      <c r="V58" s="141"/>
      <c r="W58" s="164"/>
      <c r="X58" s="163">
        <v>44820</v>
      </c>
      <c r="Y58" s="141"/>
      <c r="Z58" s="164"/>
      <c r="AA58" s="138">
        <v>480</v>
      </c>
      <c r="AB58" s="139"/>
      <c r="AC58" s="140"/>
      <c r="AD58" s="141">
        <v>2480</v>
      </c>
      <c r="AE58" s="141"/>
      <c r="AF58" s="142"/>
    </row>
    <row r="59" spans="2:32" x14ac:dyDescent="0.15">
      <c r="B59" s="143" t="s">
        <v>43</v>
      </c>
      <c r="C59" s="144"/>
      <c r="D59" s="144"/>
      <c r="E59" s="144"/>
      <c r="F59" s="144"/>
      <c r="G59" s="144"/>
      <c r="H59" s="144"/>
      <c r="I59" s="144"/>
      <c r="J59" s="144"/>
      <c r="K59" s="144"/>
      <c r="L59" s="144"/>
      <c r="M59" s="144"/>
      <c r="N59" s="145"/>
      <c r="O59" s="146">
        <v>31</v>
      </c>
      <c r="P59" s="165"/>
      <c r="Q59" s="166">
        <v>0</v>
      </c>
      <c r="R59" s="147"/>
      <c r="S59" s="148">
        <v>4</v>
      </c>
      <c r="T59" s="147"/>
      <c r="U59" s="149">
        <v>86</v>
      </c>
      <c r="V59" s="150"/>
      <c r="W59" s="150"/>
      <c r="X59" s="151">
        <v>830</v>
      </c>
      <c r="Y59" s="151"/>
      <c r="Z59" s="152"/>
      <c r="AA59" s="167">
        <v>380</v>
      </c>
      <c r="AB59" s="151"/>
      <c r="AC59" s="168"/>
      <c r="AD59" s="149">
        <v>4</v>
      </c>
      <c r="AE59" s="150"/>
      <c r="AF59" s="169"/>
    </row>
    <row r="60" spans="2:32" x14ac:dyDescent="0.15">
      <c r="B60" s="155" t="s">
        <v>61</v>
      </c>
      <c r="C60" s="156"/>
      <c r="D60" s="156"/>
      <c r="E60" s="156"/>
      <c r="F60" s="156"/>
      <c r="G60" s="156"/>
      <c r="H60" s="156"/>
      <c r="I60" s="156"/>
      <c r="J60" s="156"/>
      <c r="K60" s="156"/>
      <c r="L60" s="156"/>
      <c r="M60" s="156"/>
      <c r="N60" s="157"/>
      <c r="O60" s="158">
        <v>28</v>
      </c>
      <c r="P60" s="159"/>
      <c r="Q60" s="160">
        <v>27</v>
      </c>
      <c r="R60" s="161"/>
      <c r="S60" s="162">
        <v>27</v>
      </c>
      <c r="T60" s="161"/>
      <c r="U60" s="163"/>
      <c r="V60" s="141"/>
      <c r="W60" s="164"/>
      <c r="X60" s="163">
        <v>71380</v>
      </c>
      <c r="Y60" s="141"/>
      <c r="Z60" s="164"/>
      <c r="AA60" s="138">
        <v>480</v>
      </c>
      <c r="AB60" s="139"/>
      <c r="AC60" s="140"/>
      <c r="AD60" s="141">
        <v>1920</v>
      </c>
      <c r="AE60" s="141"/>
      <c r="AF60" s="142"/>
    </row>
    <row r="61" spans="2:32" x14ac:dyDescent="0.15">
      <c r="B61" s="143" t="s">
        <v>43</v>
      </c>
      <c r="C61" s="144"/>
      <c r="D61" s="144"/>
      <c r="E61" s="144"/>
      <c r="F61" s="144"/>
      <c r="G61" s="144"/>
      <c r="H61" s="144"/>
      <c r="I61" s="144"/>
      <c r="J61" s="144"/>
      <c r="K61" s="144"/>
      <c r="L61" s="144"/>
      <c r="M61" s="144"/>
      <c r="N61" s="145"/>
      <c r="O61" s="146">
        <v>5</v>
      </c>
      <c r="P61" s="165"/>
      <c r="Q61" s="166">
        <v>0</v>
      </c>
      <c r="R61" s="147"/>
      <c r="S61" s="148">
        <v>1</v>
      </c>
      <c r="T61" s="147"/>
      <c r="U61" s="149">
        <v>15</v>
      </c>
      <c r="V61" s="150"/>
      <c r="W61" s="150"/>
      <c r="X61" s="151">
        <v>830</v>
      </c>
      <c r="Y61" s="151"/>
      <c r="Z61" s="152"/>
      <c r="AA61" s="167">
        <v>380</v>
      </c>
      <c r="AB61" s="151"/>
      <c r="AC61" s="168"/>
      <c r="AD61" s="149">
        <v>1</v>
      </c>
      <c r="AE61" s="150"/>
      <c r="AF61" s="169"/>
    </row>
    <row r="62" spans="2:32" x14ac:dyDescent="0.15">
      <c r="B62" s="155" t="s">
        <v>62</v>
      </c>
      <c r="C62" s="156"/>
      <c r="D62" s="156"/>
      <c r="E62" s="156"/>
      <c r="F62" s="156"/>
      <c r="G62" s="156"/>
      <c r="H62" s="156"/>
      <c r="I62" s="156"/>
      <c r="J62" s="156"/>
      <c r="K62" s="156"/>
      <c r="L62" s="156"/>
      <c r="M62" s="156"/>
      <c r="N62" s="157"/>
      <c r="O62" s="158">
        <v>5</v>
      </c>
      <c r="P62" s="159"/>
      <c r="Q62" s="160">
        <v>5</v>
      </c>
      <c r="R62" s="161"/>
      <c r="S62" s="162">
        <v>4</v>
      </c>
      <c r="T62" s="161"/>
      <c r="U62" s="163"/>
      <c r="V62" s="141"/>
      <c r="W62" s="164"/>
      <c r="X62" s="163">
        <v>12450</v>
      </c>
      <c r="Y62" s="141"/>
      <c r="Z62" s="164"/>
      <c r="AA62" s="138">
        <v>480</v>
      </c>
      <c r="AB62" s="139"/>
      <c r="AC62" s="140"/>
      <c r="AD62" s="141">
        <v>480</v>
      </c>
      <c r="AE62" s="141"/>
      <c r="AF62" s="142"/>
    </row>
    <row r="63" spans="2:32" x14ac:dyDescent="0.15">
      <c r="B63" s="143" t="s">
        <v>43</v>
      </c>
      <c r="C63" s="144"/>
      <c r="D63" s="144"/>
      <c r="E63" s="144"/>
      <c r="F63" s="144"/>
      <c r="G63" s="144"/>
      <c r="H63" s="144"/>
      <c r="I63" s="144"/>
      <c r="J63" s="144"/>
      <c r="K63" s="144"/>
      <c r="L63" s="144"/>
      <c r="M63" s="144"/>
      <c r="N63" s="145"/>
      <c r="O63" s="146">
        <v>2</v>
      </c>
      <c r="P63" s="165"/>
      <c r="Q63" s="166">
        <v>11</v>
      </c>
      <c r="R63" s="147"/>
      <c r="S63" s="148">
        <v>4</v>
      </c>
      <c r="T63" s="147"/>
      <c r="U63" s="149">
        <v>26</v>
      </c>
      <c r="V63" s="150"/>
      <c r="W63" s="150"/>
      <c r="X63" s="151">
        <v>700</v>
      </c>
      <c r="Y63" s="151"/>
      <c r="Z63" s="152"/>
      <c r="AA63" s="167">
        <v>380</v>
      </c>
      <c r="AB63" s="151"/>
      <c r="AC63" s="168"/>
      <c r="AD63" s="149">
        <v>15</v>
      </c>
      <c r="AE63" s="150"/>
      <c r="AF63" s="169"/>
    </row>
    <row r="64" spans="2:32" x14ac:dyDescent="0.15">
      <c r="B64" s="155" t="s">
        <v>63</v>
      </c>
      <c r="C64" s="156"/>
      <c r="D64" s="156"/>
      <c r="E64" s="156"/>
      <c r="F64" s="156"/>
      <c r="G64" s="156"/>
      <c r="H64" s="156"/>
      <c r="I64" s="156"/>
      <c r="J64" s="156"/>
      <c r="K64" s="156"/>
      <c r="L64" s="156"/>
      <c r="M64" s="156"/>
      <c r="N64" s="157"/>
      <c r="O64" s="158">
        <v>2</v>
      </c>
      <c r="P64" s="159"/>
      <c r="Q64" s="160">
        <v>11</v>
      </c>
      <c r="R64" s="161"/>
      <c r="S64" s="162">
        <v>9</v>
      </c>
      <c r="T64" s="161"/>
      <c r="U64" s="163"/>
      <c r="V64" s="141"/>
      <c r="W64" s="164"/>
      <c r="X64" s="163">
        <v>18200</v>
      </c>
      <c r="Y64" s="141"/>
      <c r="Z64" s="164"/>
      <c r="AA64" s="138">
        <v>480</v>
      </c>
      <c r="AB64" s="139"/>
      <c r="AC64" s="140"/>
      <c r="AD64" s="141">
        <v>4150</v>
      </c>
      <c r="AE64" s="141"/>
      <c r="AF64" s="142"/>
    </row>
    <row r="65" spans="2:32" x14ac:dyDescent="0.15">
      <c r="B65" s="143"/>
      <c r="C65" s="144"/>
      <c r="D65" s="144"/>
      <c r="E65" s="144"/>
      <c r="F65" s="144"/>
      <c r="G65" s="144"/>
      <c r="H65" s="144"/>
      <c r="I65" s="144"/>
      <c r="J65" s="144"/>
      <c r="K65" s="144"/>
      <c r="L65" s="144"/>
      <c r="M65" s="144"/>
      <c r="N65" s="145"/>
      <c r="O65" s="146"/>
      <c r="P65" s="147"/>
      <c r="Q65" s="148"/>
      <c r="R65" s="147"/>
      <c r="S65" s="148"/>
      <c r="T65" s="147"/>
      <c r="U65" s="149">
        <f>SUM(U25:W64)</f>
        <v>2081</v>
      </c>
      <c r="V65" s="150"/>
      <c r="W65" s="150"/>
      <c r="X65" s="151"/>
      <c r="Y65" s="151"/>
      <c r="Z65" s="152"/>
      <c r="AA65" s="149"/>
      <c r="AB65" s="150"/>
      <c r="AC65" s="150"/>
      <c r="AD65" s="153">
        <f>SUM(AD25,AD27,AD29,AD31,AD33,AD35,AD37,AD39,AD41,AD43,AD45,AD47,AD49,AD51,AD53,AD55,AD57,AD59,AD61,AD63)</f>
        <v>670</v>
      </c>
      <c r="AE65" s="153"/>
      <c r="AF65" s="154"/>
    </row>
    <row r="66" spans="2:32" x14ac:dyDescent="0.15">
      <c r="B66" s="107" t="s">
        <v>64</v>
      </c>
      <c r="C66" s="108"/>
      <c r="D66" s="108"/>
      <c r="E66" s="108"/>
      <c r="F66" s="108"/>
      <c r="G66" s="108"/>
      <c r="H66" s="108"/>
      <c r="I66" s="108"/>
      <c r="J66" s="108"/>
      <c r="K66" s="108"/>
      <c r="L66" s="108"/>
      <c r="M66" s="108"/>
      <c r="N66" s="109"/>
      <c r="O66" s="110"/>
      <c r="P66" s="111"/>
      <c r="Q66" s="112"/>
      <c r="R66" s="111"/>
      <c r="S66" s="112"/>
      <c r="T66" s="111"/>
      <c r="U66" s="104"/>
      <c r="V66" s="105"/>
      <c r="W66" s="113"/>
      <c r="X66" s="104">
        <f>SUM(X26,X28,X30,X32,X34,X36,X38,X40,X42,X44,X46,X48,X50,X52,X54,X56,X58,X60,X62,X64)</f>
        <v>1569020</v>
      </c>
      <c r="Y66" s="105"/>
      <c r="Z66" s="113"/>
      <c r="AA66" s="104"/>
      <c r="AB66" s="105"/>
      <c r="AC66" s="113"/>
      <c r="AD66" s="104">
        <f>SUM(AD26,AD28,AD30,AD32,AD34,AD36,AD38,AD40,AD42,AD44,AD46,AD48,AD50,AD52,AD54,AD56,AD58,AD60,AD62,AD64)</f>
        <v>238980</v>
      </c>
      <c r="AE66" s="105"/>
      <c r="AF66" s="106"/>
    </row>
    <row r="68" spans="2:32" x14ac:dyDescent="0.15">
      <c r="AF68" s="19" t="s">
        <v>65</v>
      </c>
    </row>
    <row r="76" spans="2:32" x14ac:dyDescent="0.15">
      <c r="F76" s="202"/>
      <c r="G76" s="203"/>
      <c r="H76" s="203"/>
      <c r="I76" s="203"/>
      <c r="J76" s="206"/>
      <c r="K76" s="206"/>
      <c r="L76" s="206"/>
      <c r="M76" s="206"/>
      <c r="N76" s="208"/>
      <c r="O76" s="209"/>
      <c r="P76" s="209"/>
      <c r="Q76" s="209"/>
      <c r="R76" s="209"/>
      <c r="S76" s="209"/>
      <c r="T76" s="209"/>
      <c r="U76" s="209"/>
      <c r="V76" s="209"/>
      <c r="W76" s="209"/>
      <c r="X76" s="209"/>
      <c r="Y76" s="210"/>
      <c r="Z76" s="29"/>
      <c r="AA76" s="211"/>
      <c r="AB76" s="212"/>
      <c r="AC76" s="212"/>
      <c r="AD76" s="212"/>
      <c r="AE76" s="212"/>
      <c r="AF76" s="213"/>
    </row>
    <row r="77" spans="2:32" x14ac:dyDescent="0.15">
      <c r="F77" s="204"/>
      <c r="G77" s="205"/>
      <c r="H77" s="205"/>
      <c r="I77" s="205"/>
      <c r="J77" s="207"/>
      <c r="K77" s="207"/>
      <c r="L77" s="207"/>
      <c r="M77" s="207"/>
      <c r="N77" s="217"/>
      <c r="O77" s="218"/>
      <c r="P77" s="218"/>
      <c r="Q77" s="218"/>
      <c r="R77" s="219"/>
      <c r="S77" s="220"/>
      <c r="T77" s="220"/>
      <c r="U77" s="221"/>
      <c r="V77" s="205"/>
      <c r="W77" s="205"/>
      <c r="X77" s="205"/>
      <c r="Y77" s="222"/>
      <c r="Z77" s="29"/>
      <c r="AA77" s="214"/>
      <c r="AB77" s="215"/>
      <c r="AC77" s="215"/>
      <c r="AD77" s="215"/>
      <c r="AE77" s="215"/>
      <c r="AF77" s="216"/>
    </row>
    <row r="78" spans="2:32" x14ac:dyDescent="0.15">
      <c r="F78" s="192"/>
      <c r="G78" s="193"/>
      <c r="H78" s="193"/>
      <c r="I78" s="193"/>
      <c r="J78" s="193"/>
      <c r="K78" s="193"/>
      <c r="L78" s="193"/>
      <c r="M78" s="193"/>
      <c r="N78" s="192"/>
      <c r="O78" s="193"/>
      <c r="P78" s="193"/>
      <c r="Q78" s="193"/>
      <c r="R78" s="196"/>
      <c r="S78" s="193"/>
      <c r="T78" s="193"/>
      <c r="U78" s="197"/>
      <c r="V78" s="193"/>
      <c r="W78" s="193"/>
      <c r="X78" s="193"/>
      <c r="Y78" s="200"/>
      <c r="Z78" s="11"/>
      <c r="AA78" s="192"/>
      <c r="AB78" s="193"/>
      <c r="AC78" s="193"/>
      <c r="AD78" s="193"/>
      <c r="AE78" s="193"/>
      <c r="AF78" s="200"/>
    </row>
    <row r="79" spans="2:32" x14ac:dyDescent="0.15">
      <c r="F79" s="194"/>
      <c r="G79" s="195"/>
      <c r="H79" s="195"/>
      <c r="I79" s="195"/>
      <c r="J79" s="195"/>
      <c r="K79" s="195"/>
      <c r="L79" s="195"/>
      <c r="M79" s="195"/>
      <c r="N79" s="194"/>
      <c r="O79" s="195"/>
      <c r="P79" s="195"/>
      <c r="Q79" s="195"/>
      <c r="R79" s="198"/>
      <c r="S79" s="195"/>
      <c r="T79" s="195"/>
      <c r="U79" s="199"/>
      <c r="V79" s="195"/>
      <c r="W79" s="195"/>
      <c r="X79" s="195"/>
      <c r="Y79" s="201"/>
      <c r="Z79" s="11"/>
      <c r="AA79" s="194"/>
      <c r="AB79" s="195"/>
      <c r="AC79" s="195"/>
      <c r="AD79" s="195"/>
      <c r="AE79" s="195"/>
      <c r="AF79" s="201"/>
    </row>
    <row r="81" spans="1:32" x14ac:dyDescent="0.15">
      <c r="B81" s="183"/>
      <c r="C81" s="184"/>
      <c r="D81" s="184"/>
      <c r="E81" s="184"/>
      <c r="F81" s="184"/>
      <c r="G81" s="184"/>
      <c r="H81" s="184"/>
      <c r="I81" s="184"/>
      <c r="J81" s="184"/>
      <c r="K81" s="184"/>
      <c r="L81" s="184"/>
      <c r="M81" s="184"/>
      <c r="N81" s="185"/>
      <c r="O81" s="186" t="s">
        <v>32</v>
      </c>
      <c r="P81" s="187"/>
      <c r="Q81" s="188" t="s">
        <v>33</v>
      </c>
      <c r="R81" s="189"/>
      <c r="S81" s="190" t="s">
        <v>34</v>
      </c>
      <c r="T81" s="189"/>
      <c r="U81" s="190" t="s">
        <v>26</v>
      </c>
      <c r="V81" s="188"/>
      <c r="W81" s="188"/>
      <c r="X81" s="188"/>
      <c r="Y81" s="188"/>
      <c r="Z81" s="189"/>
      <c r="AA81" s="188" t="s">
        <v>27</v>
      </c>
      <c r="AB81" s="188"/>
      <c r="AC81" s="188"/>
      <c r="AD81" s="188"/>
      <c r="AE81" s="188"/>
      <c r="AF81" s="191"/>
    </row>
    <row r="82" spans="1:32" x14ac:dyDescent="0.15">
      <c r="B82" s="174" t="s">
        <v>35</v>
      </c>
      <c r="C82" s="175"/>
      <c r="D82" s="175"/>
      <c r="E82" s="175"/>
      <c r="F82" s="175"/>
      <c r="G82" s="175"/>
      <c r="H82" s="175"/>
      <c r="I82" s="175"/>
      <c r="J82" s="175"/>
      <c r="K82" s="175"/>
      <c r="L82" s="175"/>
      <c r="M82" s="175"/>
      <c r="N82" s="176"/>
      <c r="O82" s="177" t="s">
        <v>36</v>
      </c>
      <c r="P82" s="178"/>
      <c r="Q82" s="179" t="s">
        <v>37</v>
      </c>
      <c r="R82" s="180"/>
      <c r="S82" s="181" t="s">
        <v>38</v>
      </c>
      <c r="T82" s="180"/>
      <c r="U82" s="170" t="s">
        <v>39</v>
      </c>
      <c r="V82" s="171"/>
      <c r="W82" s="172"/>
      <c r="X82" s="182" t="s">
        <v>40</v>
      </c>
      <c r="Y82" s="171"/>
      <c r="Z82" s="172"/>
      <c r="AA82" s="170" t="s">
        <v>41</v>
      </c>
      <c r="AB82" s="171"/>
      <c r="AC82" s="172"/>
      <c r="AD82" s="171" t="s">
        <v>42</v>
      </c>
      <c r="AE82" s="171"/>
      <c r="AF82" s="173"/>
    </row>
    <row r="83" spans="1:32" x14ac:dyDescent="0.15">
      <c r="B83" s="143" t="s">
        <v>43</v>
      </c>
      <c r="C83" s="144"/>
      <c r="D83" s="144"/>
      <c r="E83" s="144"/>
      <c r="F83" s="144"/>
      <c r="G83" s="144"/>
      <c r="H83" s="144"/>
      <c r="I83" s="144"/>
      <c r="J83" s="144"/>
      <c r="K83" s="144"/>
      <c r="L83" s="144"/>
      <c r="M83" s="144"/>
      <c r="N83" s="145"/>
      <c r="O83" s="146">
        <v>20</v>
      </c>
      <c r="P83" s="165"/>
      <c r="Q83" s="166">
        <v>40</v>
      </c>
      <c r="R83" s="147"/>
      <c r="S83" s="148">
        <v>40</v>
      </c>
      <c r="T83" s="147"/>
      <c r="U83" s="149">
        <v>110</v>
      </c>
      <c r="V83" s="150"/>
      <c r="W83" s="150"/>
      <c r="X83" s="151">
        <v>830</v>
      </c>
      <c r="Y83" s="151"/>
      <c r="Z83" s="152"/>
      <c r="AA83" s="167">
        <v>380</v>
      </c>
      <c r="AB83" s="151"/>
      <c r="AC83" s="168"/>
      <c r="AD83" s="149">
        <v>3</v>
      </c>
      <c r="AE83" s="150"/>
      <c r="AF83" s="169"/>
    </row>
    <row r="84" spans="1:32" x14ac:dyDescent="0.15">
      <c r="B84" s="155" t="s">
        <v>66</v>
      </c>
      <c r="C84" s="156"/>
      <c r="D84" s="156"/>
      <c r="E84" s="156"/>
      <c r="F84" s="156"/>
      <c r="G84" s="156"/>
      <c r="H84" s="156"/>
      <c r="I84" s="156"/>
      <c r="J84" s="156"/>
      <c r="K84" s="156"/>
      <c r="L84" s="156"/>
      <c r="M84" s="156"/>
      <c r="N84" s="157"/>
      <c r="O84" s="158">
        <v>20</v>
      </c>
      <c r="P84" s="159"/>
      <c r="Q84" s="160">
        <v>30</v>
      </c>
      <c r="R84" s="161"/>
      <c r="S84" s="162">
        <v>20</v>
      </c>
      <c r="T84" s="161"/>
      <c r="U84" s="163"/>
      <c r="V84" s="141"/>
      <c r="W84" s="164"/>
      <c r="X84" s="163">
        <v>91300</v>
      </c>
      <c r="Y84" s="141"/>
      <c r="Z84" s="164"/>
      <c r="AA84" s="138">
        <v>480</v>
      </c>
      <c r="AB84" s="139"/>
      <c r="AC84" s="140"/>
      <c r="AD84" s="141">
        <v>11000</v>
      </c>
      <c r="AE84" s="141"/>
      <c r="AF84" s="142"/>
    </row>
    <row r="85" spans="1:32" x14ac:dyDescent="0.15">
      <c r="B85" s="143" t="s">
        <v>43</v>
      </c>
      <c r="C85" s="144"/>
      <c r="D85" s="144"/>
      <c r="E85" s="144"/>
      <c r="F85" s="144"/>
      <c r="G85" s="144"/>
      <c r="H85" s="144"/>
      <c r="I85" s="144"/>
      <c r="J85" s="144"/>
      <c r="K85" s="144"/>
      <c r="L85" s="144"/>
      <c r="M85" s="144"/>
      <c r="N85" s="145"/>
      <c r="O85" s="146">
        <v>16</v>
      </c>
      <c r="P85" s="165"/>
      <c r="Q85" s="166">
        <v>3</v>
      </c>
      <c r="R85" s="147"/>
      <c r="S85" s="148">
        <v>0</v>
      </c>
      <c r="T85" s="147"/>
      <c r="U85" s="149">
        <v>56</v>
      </c>
      <c r="V85" s="150"/>
      <c r="W85" s="150"/>
      <c r="X85" s="151">
        <v>700</v>
      </c>
      <c r="Y85" s="151"/>
      <c r="Z85" s="152"/>
      <c r="AA85" s="167">
        <v>380</v>
      </c>
      <c r="AB85" s="151"/>
      <c r="AC85" s="168"/>
      <c r="AD85" s="149">
        <v>0</v>
      </c>
      <c r="AE85" s="150"/>
      <c r="AF85" s="169"/>
    </row>
    <row r="86" spans="1:32" x14ac:dyDescent="0.15">
      <c r="B86" s="155" t="s">
        <v>67</v>
      </c>
      <c r="C86" s="156"/>
      <c r="D86" s="156"/>
      <c r="E86" s="156"/>
      <c r="F86" s="156"/>
      <c r="G86" s="156"/>
      <c r="H86" s="156"/>
      <c r="I86" s="156"/>
      <c r="J86" s="156"/>
      <c r="K86" s="156"/>
      <c r="L86" s="156"/>
      <c r="M86" s="156"/>
      <c r="N86" s="157"/>
      <c r="O86" s="158">
        <v>18</v>
      </c>
      <c r="P86" s="159"/>
      <c r="Q86" s="160">
        <v>19</v>
      </c>
      <c r="R86" s="161"/>
      <c r="S86" s="162">
        <v>19</v>
      </c>
      <c r="T86" s="161"/>
      <c r="U86" s="163"/>
      <c r="V86" s="141"/>
      <c r="W86" s="164"/>
      <c r="X86" s="163">
        <v>39200</v>
      </c>
      <c r="Y86" s="141"/>
      <c r="Z86" s="164"/>
      <c r="AA86" s="138">
        <v>480</v>
      </c>
      <c r="AB86" s="139"/>
      <c r="AC86" s="140"/>
      <c r="AD86" s="141">
        <v>41160</v>
      </c>
      <c r="AE86" s="141"/>
      <c r="AF86" s="142"/>
    </row>
    <row r="87" spans="1:32" x14ac:dyDescent="0.15">
      <c r="B87" s="143" t="s">
        <v>68</v>
      </c>
      <c r="C87" s="144"/>
      <c r="D87" s="144"/>
      <c r="E87" s="144"/>
      <c r="F87" s="144"/>
      <c r="G87" s="144"/>
      <c r="H87" s="144"/>
      <c r="I87" s="144"/>
      <c r="J87" s="144"/>
      <c r="K87" s="144"/>
      <c r="L87" s="144"/>
      <c r="M87" s="144"/>
      <c r="N87" s="145"/>
      <c r="O87" s="146">
        <v>1</v>
      </c>
      <c r="P87" s="165"/>
      <c r="Q87" s="166">
        <v>0</v>
      </c>
      <c r="R87" s="147"/>
      <c r="S87" s="148">
        <v>0</v>
      </c>
      <c r="T87" s="147"/>
      <c r="U87" s="149">
        <v>3</v>
      </c>
      <c r="V87" s="150"/>
      <c r="W87" s="150"/>
      <c r="X87" s="151">
        <v>830</v>
      </c>
      <c r="Y87" s="151"/>
      <c r="Z87" s="152"/>
      <c r="AA87" s="167">
        <v>380</v>
      </c>
      <c r="AB87" s="151"/>
      <c r="AC87" s="168"/>
      <c r="AD87" s="149">
        <v>0</v>
      </c>
      <c r="AE87" s="150"/>
      <c r="AF87" s="169"/>
    </row>
    <row r="88" spans="1:32" x14ac:dyDescent="0.15">
      <c r="B88" s="155" t="s">
        <v>69</v>
      </c>
      <c r="C88" s="156"/>
      <c r="D88" s="156"/>
      <c r="E88" s="156"/>
      <c r="F88" s="156"/>
      <c r="G88" s="156"/>
      <c r="H88" s="156"/>
      <c r="I88" s="156"/>
      <c r="J88" s="156"/>
      <c r="K88" s="156"/>
      <c r="L88" s="156"/>
      <c r="M88" s="156"/>
      <c r="N88" s="157"/>
      <c r="O88" s="158">
        <v>1</v>
      </c>
      <c r="P88" s="159"/>
      <c r="Q88" s="160">
        <v>1</v>
      </c>
      <c r="R88" s="161"/>
      <c r="S88" s="162">
        <v>1</v>
      </c>
      <c r="T88" s="161"/>
      <c r="U88" s="163"/>
      <c r="V88" s="141"/>
      <c r="W88" s="164"/>
      <c r="X88" s="163">
        <v>2490</v>
      </c>
      <c r="Y88" s="141"/>
      <c r="Z88" s="164"/>
      <c r="AA88" s="138">
        <v>480</v>
      </c>
      <c r="AB88" s="139"/>
      <c r="AC88" s="140"/>
      <c r="AD88" s="141">
        <v>49550</v>
      </c>
      <c r="AE88" s="141"/>
      <c r="AF88" s="142"/>
    </row>
    <row r="89" spans="1:32" x14ac:dyDescent="0.15">
      <c r="B89" s="143" t="s">
        <v>68</v>
      </c>
      <c r="C89" s="144"/>
      <c r="D89" s="144"/>
      <c r="E89" s="144"/>
      <c r="F89" s="144"/>
      <c r="G89" s="144"/>
      <c r="H89" s="144"/>
      <c r="I89" s="144"/>
      <c r="J89" s="144"/>
      <c r="K89" s="144"/>
      <c r="L89" s="144"/>
      <c r="M89" s="144"/>
      <c r="N89" s="145"/>
      <c r="O89" s="146">
        <v>2</v>
      </c>
      <c r="P89" s="165"/>
      <c r="Q89" s="166">
        <v>0</v>
      </c>
      <c r="R89" s="147"/>
      <c r="S89" s="148">
        <v>0</v>
      </c>
      <c r="T89" s="147"/>
      <c r="U89" s="149">
        <v>6</v>
      </c>
      <c r="V89" s="150"/>
      <c r="W89" s="150"/>
      <c r="X89" s="151">
        <v>830</v>
      </c>
      <c r="Y89" s="151"/>
      <c r="Z89" s="152"/>
      <c r="AA89" s="167">
        <v>380</v>
      </c>
      <c r="AB89" s="151"/>
      <c r="AC89" s="168"/>
      <c r="AD89" s="149">
        <v>0</v>
      </c>
      <c r="AE89" s="150"/>
      <c r="AF89" s="169"/>
    </row>
    <row r="90" spans="1:32" x14ac:dyDescent="0.15">
      <c r="B90" s="155" t="s">
        <v>70</v>
      </c>
      <c r="C90" s="156"/>
      <c r="D90" s="156"/>
      <c r="E90" s="156"/>
      <c r="F90" s="156"/>
      <c r="G90" s="156"/>
      <c r="H90" s="156"/>
      <c r="I90" s="156"/>
      <c r="J90" s="156"/>
      <c r="K90" s="156"/>
      <c r="L90" s="156"/>
      <c r="M90" s="156"/>
      <c r="N90" s="157"/>
      <c r="O90" s="158">
        <v>2</v>
      </c>
      <c r="P90" s="159"/>
      <c r="Q90" s="160">
        <v>2</v>
      </c>
      <c r="R90" s="161"/>
      <c r="S90" s="162">
        <v>2</v>
      </c>
      <c r="T90" s="161"/>
      <c r="U90" s="163"/>
      <c r="V90" s="141"/>
      <c r="W90" s="164"/>
      <c r="X90" s="163">
        <v>4980</v>
      </c>
      <c r="Y90" s="141"/>
      <c r="Z90" s="164"/>
      <c r="AA90" s="138">
        <v>480</v>
      </c>
      <c r="AB90" s="139"/>
      <c r="AC90" s="140"/>
      <c r="AD90" s="141">
        <v>35850</v>
      </c>
      <c r="AE90" s="141"/>
      <c r="AF90" s="142"/>
    </row>
    <row r="91" spans="1:32" x14ac:dyDescent="0.15">
      <c r="A91" s="31"/>
      <c r="B91" s="143" t="s">
        <v>68</v>
      </c>
      <c r="C91" s="144"/>
      <c r="D91" s="144"/>
      <c r="E91" s="144"/>
      <c r="F91" s="144"/>
      <c r="G91" s="144"/>
      <c r="H91" s="144"/>
      <c r="I91" s="144"/>
      <c r="J91" s="144"/>
      <c r="K91" s="144"/>
      <c r="L91" s="144"/>
      <c r="M91" s="144"/>
      <c r="N91" s="145"/>
      <c r="O91" s="146">
        <v>1</v>
      </c>
      <c r="P91" s="165"/>
      <c r="Q91" s="166">
        <v>0</v>
      </c>
      <c r="R91" s="147"/>
      <c r="S91" s="148">
        <v>0</v>
      </c>
      <c r="T91" s="147"/>
      <c r="U91" s="149">
        <v>3</v>
      </c>
      <c r="V91" s="150"/>
      <c r="W91" s="150"/>
      <c r="X91" s="151">
        <v>830</v>
      </c>
      <c r="Y91" s="151"/>
      <c r="Z91" s="152"/>
      <c r="AA91" s="167">
        <v>380</v>
      </c>
      <c r="AB91" s="151"/>
      <c r="AC91" s="168"/>
      <c r="AD91" s="149">
        <v>0</v>
      </c>
      <c r="AE91" s="150"/>
      <c r="AF91" s="169"/>
    </row>
    <row r="92" spans="1:32" x14ac:dyDescent="0.15">
      <c r="B92" s="155" t="s">
        <v>71</v>
      </c>
      <c r="C92" s="156"/>
      <c r="D92" s="156"/>
      <c r="E92" s="156"/>
      <c r="F92" s="156"/>
      <c r="G92" s="156"/>
      <c r="H92" s="156"/>
      <c r="I92" s="156"/>
      <c r="J92" s="156"/>
      <c r="K92" s="156"/>
      <c r="L92" s="156"/>
      <c r="M92" s="156"/>
      <c r="N92" s="157"/>
      <c r="O92" s="158">
        <v>1</v>
      </c>
      <c r="P92" s="159"/>
      <c r="Q92" s="160">
        <v>1</v>
      </c>
      <c r="R92" s="161"/>
      <c r="S92" s="162">
        <v>1</v>
      </c>
      <c r="T92" s="161"/>
      <c r="U92" s="163"/>
      <c r="V92" s="141"/>
      <c r="W92" s="164"/>
      <c r="X92" s="163">
        <v>2490</v>
      </c>
      <c r="Y92" s="141"/>
      <c r="Z92" s="164"/>
      <c r="AA92" s="138">
        <v>480</v>
      </c>
      <c r="AB92" s="139"/>
      <c r="AC92" s="140"/>
      <c r="AD92" s="141">
        <v>8950</v>
      </c>
      <c r="AE92" s="141"/>
      <c r="AF92" s="142"/>
    </row>
    <row r="93" spans="1:32" x14ac:dyDescent="0.15">
      <c r="B93" s="143" t="s">
        <v>68</v>
      </c>
      <c r="C93" s="144"/>
      <c r="D93" s="144"/>
      <c r="E93" s="144"/>
      <c r="F93" s="144"/>
      <c r="G93" s="144"/>
      <c r="H93" s="144"/>
      <c r="I93" s="144"/>
      <c r="J93" s="144"/>
      <c r="K93" s="144"/>
      <c r="L93" s="144"/>
      <c r="M93" s="144"/>
      <c r="N93" s="145"/>
      <c r="O93" s="146">
        <v>1</v>
      </c>
      <c r="P93" s="165"/>
      <c r="Q93" s="166">
        <v>1</v>
      </c>
      <c r="R93" s="147"/>
      <c r="S93" s="148">
        <v>1</v>
      </c>
      <c r="T93" s="147"/>
      <c r="U93" s="149">
        <v>1</v>
      </c>
      <c r="V93" s="150"/>
      <c r="W93" s="150"/>
      <c r="X93" s="151">
        <v>830</v>
      </c>
      <c r="Y93" s="151"/>
      <c r="Z93" s="152"/>
      <c r="AA93" s="167">
        <v>380</v>
      </c>
      <c r="AB93" s="151"/>
      <c r="AC93" s="168"/>
      <c r="AD93" s="149">
        <v>1</v>
      </c>
      <c r="AE93" s="150"/>
      <c r="AF93" s="169"/>
    </row>
    <row r="94" spans="1:32" x14ac:dyDescent="0.15">
      <c r="B94" s="155" t="s">
        <v>72</v>
      </c>
      <c r="C94" s="156"/>
      <c r="D94" s="156"/>
      <c r="E94" s="156"/>
      <c r="F94" s="156"/>
      <c r="G94" s="156"/>
      <c r="H94" s="156"/>
      <c r="I94" s="156"/>
      <c r="J94" s="156"/>
      <c r="K94" s="156"/>
      <c r="L94" s="156"/>
      <c r="M94" s="156"/>
      <c r="N94" s="157"/>
      <c r="O94" s="158">
        <v>0</v>
      </c>
      <c r="P94" s="159"/>
      <c r="Q94" s="160">
        <v>0</v>
      </c>
      <c r="R94" s="161"/>
      <c r="S94" s="162">
        <v>0</v>
      </c>
      <c r="T94" s="161"/>
      <c r="U94" s="163"/>
      <c r="V94" s="141"/>
      <c r="W94" s="164"/>
      <c r="X94" s="163">
        <v>830</v>
      </c>
      <c r="Y94" s="141"/>
      <c r="Z94" s="164"/>
      <c r="AA94" s="138">
        <v>480</v>
      </c>
      <c r="AB94" s="139"/>
      <c r="AC94" s="140"/>
      <c r="AD94" s="141">
        <v>2760</v>
      </c>
      <c r="AE94" s="141"/>
      <c r="AF94" s="142"/>
    </row>
    <row r="95" spans="1:32" x14ac:dyDescent="0.15">
      <c r="B95" s="143" t="s">
        <v>68</v>
      </c>
      <c r="C95" s="144"/>
      <c r="D95" s="144"/>
      <c r="E95" s="144"/>
      <c r="F95" s="144"/>
      <c r="G95" s="144"/>
      <c r="H95" s="144"/>
      <c r="I95" s="144"/>
      <c r="J95" s="144"/>
      <c r="K95" s="144"/>
      <c r="L95" s="144"/>
      <c r="M95" s="144"/>
      <c r="N95" s="145"/>
      <c r="O95" s="146">
        <v>3</v>
      </c>
      <c r="P95" s="165"/>
      <c r="Q95" s="166">
        <v>0</v>
      </c>
      <c r="R95" s="147"/>
      <c r="S95" s="148">
        <v>0</v>
      </c>
      <c r="T95" s="147"/>
      <c r="U95" s="149">
        <v>9</v>
      </c>
      <c r="V95" s="150"/>
      <c r="W95" s="150"/>
      <c r="X95" s="151">
        <v>700</v>
      </c>
      <c r="Y95" s="151"/>
      <c r="Z95" s="152"/>
      <c r="AA95" s="167">
        <v>380</v>
      </c>
      <c r="AB95" s="151"/>
      <c r="AC95" s="168"/>
      <c r="AD95" s="149">
        <v>0</v>
      </c>
      <c r="AE95" s="150"/>
      <c r="AF95" s="169"/>
    </row>
    <row r="96" spans="1:32" x14ac:dyDescent="0.15">
      <c r="B96" s="155" t="s">
        <v>73</v>
      </c>
      <c r="C96" s="156"/>
      <c r="D96" s="156"/>
      <c r="E96" s="156"/>
      <c r="F96" s="156"/>
      <c r="G96" s="156"/>
      <c r="H96" s="156"/>
      <c r="I96" s="156"/>
      <c r="J96" s="156"/>
      <c r="K96" s="156"/>
      <c r="L96" s="156"/>
      <c r="M96" s="156"/>
      <c r="N96" s="157"/>
      <c r="O96" s="158">
        <v>3</v>
      </c>
      <c r="P96" s="159"/>
      <c r="Q96" s="160">
        <v>3</v>
      </c>
      <c r="R96" s="161"/>
      <c r="S96" s="162">
        <v>3</v>
      </c>
      <c r="T96" s="161"/>
      <c r="U96" s="163"/>
      <c r="V96" s="141"/>
      <c r="W96" s="164"/>
      <c r="X96" s="163">
        <v>6300</v>
      </c>
      <c r="Y96" s="141"/>
      <c r="Z96" s="164"/>
      <c r="AA96" s="138">
        <v>480</v>
      </c>
      <c r="AB96" s="139"/>
      <c r="AC96" s="140"/>
      <c r="AD96" s="141">
        <v>22750</v>
      </c>
      <c r="AE96" s="141"/>
      <c r="AF96" s="142"/>
    </row>
    <row r="97" spans="2:32" x14ac:dyDescent="0.15">
      <c r="B97" s="143" t="s">
        <v>68</v>
      </c>
      <c r="C97" s="144"/>
      <c r="D97" s="144"/>
      <c r="E97" s="144"/>
      <c r="F97" s="144"/>
      <c r="G97" s="144"/>
      <c r="H97" s="144"/>
      <c r="I97" s="144"/>
      <c r="J97" s="144"/>
      <c r="K97" s="144"/>
      <c r="L97" s="144"/>
      <c r="M97" s="144"/>
      <c r="N97" s="145"/>
      <c r="O97" s="146">
        <v>2</v>
      </c>
      <c r="P97" s="165"/>
      <c r="Q97" s="166">
        <v>0</v>
      </c>
      <c r="R97" s="147"/>
      <c r="S97" s="148">
        <v>1</v>
      </c>
      <c r="T97" s="147"/>
      <c r="U97" s="149">
        <v>6</v>
      </c>
      <c r="V97" s="150"/>
      <c r="W97" s="150"/>
      <c r="X97" s="151">
        <v>830</v>
      </c>
      <c r="Y97" s="151"/>
      <c r="Z97" s="152"/>
      <c r="AA97" s="167">
        <v>380</v>
      </c>
      <c r="AB97" s="151"/>
      <c r="AC97" s="168"/>
      <c r="AD97" s="149">
        <v>0</v>
      </c>
      <c r="AE97" s="150"/>
      <c r="AF97" s="169"/>
    </row>
    <row r="98" spans="2:32" x14ac:dyDescent="0.15">
      <c r="B98" s="155" t="s">
        <v>74</v>
      </c>
      <c r="C98" s="156"/>
      <c r="D98" s="156"/>
      <c r="E98" s="156"/>
      <c r="F98" s="156"/>
      <c r="G98" s="156"/>
      <c r="H98" s="156"/>
      <c r="I98" s="156"/>
      <c r="J98" s="156"/>
      <c r="K98" s="156"/>
      <c r="L98" s="156"/>
      <c r="M98" s="156"/>
      <c r="N98" s="157"/>
      <c r="O98" s="158">
        <v>2</v>
      </c>
      <c r="P98" s="159"/>
      <c r="Q98" s="160">
        <v>2</v>
      </c>
      <c r="R98" s="161"/>
      <c r="S98" s="162">
        <v>2</v>
      </c>
      <c r="T98" s="161"/>
      <c r="U98" s="163"/>
      <c r="V98" s="141"/>
      <c r="W98" s="164"/>
      <c r="X98" s="163">
        <v>4980</v>
      </c>
      <c r="Y98" s="141"/>
      <c r="Z98" s="164"/>
      <c r="AA98" s="138">
        <v>480</v>
      </c>
      <c r="AB98" s="139"/>
      <c r="AC98" s="140"/>
      <c r="AD98" s="141">
        <v>5360</v>
      </c>
      <c r="AE98" s="141"/>
      <c r="AF98" s="142"/>
    </row>
    <row r="99" spans="2:32" x14ac:dyDescent="0.15">
      <c r="B99" s="143" t="s">
        <v>68</v>
      </c>
      <c r="C99" s="144"/>
      <c r="D99" s="144"/>
      <c r="E99" s="144"/>
      <c r="F99" s="144"/>
      <c r="G99" s="144"/>
      <c r="H99" s="144"/>
      <c r="I99" s="144"/>
      <c r="J99" s="144"/>
      <c r="K99" s="144"/>
      <c r="L99" s="144"/>
      <c r="M99" s="144"/>
      <c r="N99" s="145"/>
      <c r="O99" s="146">
        <v>11</v>
      </c>
      <c r="P99" s="165"/>
      <c r="Q99" s="166">
        <v>0</v>
      </c>
      <c r="R99" s="147"/>
      <c r="S99" s="148">
        <v>1</v>
      </c>
      <c r="T99" s="147"/>
      <c r="U99" s="149">
        <v>33</v>
      </c>
      <c r="V99" s="150"/>
      <c r="W99" s="150"/>
      <c r="X99" s="151">
        <v>700</v>
      </c>
      <c r="Y99" s="151"/>
      <c r="Z99" s="152"/>
      <c r="AA99" s="167">
        <v>380</v>
      </c>
      <c r="AB99" s="151"/>
      <c r="AC99" s="168"/>
      <c r="AD99" s="149">
        <v>1</v>
      </c>
      <c r="AE99" s="150"/>
      <c r="AF99" s="169"/>
    </row>
    <row r="100" spans="2:32" x14ac:dyDescent="0.15">
      <c r="B100" s="155" t="s">
        <v>75</v>
      </c>
      <c r="C100" s="156"/>
      <c r="D100" s="156"/>
      <c r="E100" s="156"/>
      <c r="F100" s="156"/>
      <c r="G100" s="156"/>
      <c r="H100" s="156"/>
      <c r="I100" s="156"/>
      <c r="J100" s="156"/>
      <c r="K100" s="156"/>
      <c r="L100" s="156"/>
      <c r="M100" s="156"/>
      <c r="N100" s="157"/>
      <c r="O100" s="158">
        <v>11</v>
      </c>
      <c r="P100" s="159"/>
      <c r="Q100" s="160">
        <v>11</v>
      </c>
      <c r="R100" s="161"/>
      <c r="S100" s="162">
        <v>10</v>
      </c>
      <c r="T100" s="161"/>
      <c r="U100" s="163"/>
      <c r="V100" s="141"/>
      <c r="W100" s="164"/>
      <c r="X100" s="163">
        <v>23100</v>
      </c>
      <c r="Y100" s="141"/>
      <c r="Z100" s="164"/>
      <c r="AA100" s="138">
        <v>480</v>
      </c>
      <c r="AB100" s="139"/>
      <c r="AC100" s="140"/>
      <c r="AD100" s="141">
        <v>22750</v>
      </c>
      <c r="AE100" s="141"/>
      <c r="AF100" s="142"/>
    </row>
    <row r="101" spans="2:32" x14ac:dyDescent="0.15">
      <c r="B101" s="143" t="s">
        <v>68</v>
      </c>
      <c r="C101" s="144"/>
      <c r="D101" s="144"/>
      <c r="E101" s="144"/>
      <c r="F101" s="144"/>
      <c r="G101" s="144"/>
      <c r="H101" s="144"/>
      <c r="I101" s="144"/>
      <c r="J101" s="144"/>
      <c r="K101" s="144"/>
      <c r="L101" s="144"/>
      <c r="M101" s="144"/>
      <c r="N101" s="145"/>
      <c r="O101" s="146">
        <v>2</v>
      </c>
      <c r="P101" s="165"/>
      <c r="Q101" s="166">
        <v>0</v>
      </c>
      <c r="R101" s="147"/>
      <c r="S101" s="148">
        <v>0</v>
      </c>
      <c r="T101" s="147"/>
      <c r="U101" s="149">
        <v>6</v>
      </c>
      <c r="V101" s="150"/>
      <c r="W101" s="150"/>
      <c r="X101" s="151">
        <v>830</v>
      </c>
      <c r="Y101" s="151"/>
      <c r="Z101" s="152"/>
      <c r="AA101" s="167">
        <v>380</v>
      </c>
      <c r="AB101" s="151"/>
      <c r="AC101" s="168"/>
      <c r="AD101" s="149">
        <v>0</v>
      </c>
      <c r="AE101" s="150"/>
      <c r="AF101" s="169"/>
    </row>
    <row r="102" spans="2:32" x14ac:dyDescent="0.15">
      <c r="B102" s="155" t="s">
        <v>76</v>
      </c>
      <c r="C102" s="156"/>
      <c r="D102" s="156"/>
      <c r="E102" s="156"/>
      <c r="F102" s="156"/>
      <c r="G102" s="156"/>
      <c r="H102" s="156"/>
      <c r="I102" s="156"/>
      <c r="J102" s="156"/>
      <c r="K102" s="156"/>
      <c r="L102" s="156"/>
      <c r="M102" s="156"/>
      <c r="N102" s="157"/>
      <c r="O102" s="158">
        <v>2</v>
      </c>
      <c r="P102" s="159"/>
      <c r="Q102" s="160">
        <v>2</v>
      </c>
      <c r="R102" s="161"/>
      <c r="S102" s="162">
        <v>2</v>
      </c>
      <c r="T102" s="161"/>
      <c r="U102" s="163"/>
      <c r="V102" s="141"/>
      <c r="W102" s="164"/>
      <c r="X102" s="163">
        <v>4980</v>
      </c>
      <c r="Y102" s="141"/>
      <c r="Z102" s="164"/>
      <c r="AA102" s="138">
        <v>480</v>
      </c>
      <c r="AB102" s="139"/>
      <c r="AC102" s="140"/>
      <c r="AD102" s="141">
        <v>5360</v>
      </c>
      <c r="AE102" s="141"/>
      <c r="AF102" s="142"/>
    </row>
    <row r="103" spans="2:32" x14ac:dyDescent="0.15">
      <c r="B103" s="143" t="s">
        <v>68</v>
      </c>
      <c r="C103" s="144"/>
      <c r="D103" s="144"/>
      <c r="E103" s="144"/>
      <c r="F103" s="144"/>
      <c r="G103" s="144"/>
      <c r="H103" s="144"/>
      <c r="I103" s="144"/>
      <c r="J103" s="144"/>
      <c r="K103" s="144"/>
      <c r="L103" s="144"/>
      <c r="M103" s="144"/>
      <c r="N103" s="145"/>
      <c r="O103" s="146">
        <v>1</v>
      </c>
      <c r="P103" s="165"/>
      <c r="Q103" s="166">
        <v>0</v>
      </c>
      <c r="R103" s="147"/>
      <c r="S103" s="148">
        <v>0</v>
      </c>
      <c r="T103" s="147"/>
      <c r="U103" s="149">
        <v>3</v>
      </c>
      <c r="V103" s="150"/>
      <c r="W103" s="150"/>
      <c r="X103" s="151">
        <v>830</v>
      </c>
      <c r="Y103" s="151"/>
      <c r="Z103" s="152"/>
      <c r="AA103" s="167">
        <v>380</v>
      </c>
      <c r="AB103" s="151"/>
      <c r="AC103" s="168"/>
      <c r="AD103" s="149">
        <v>0</v>
      </c>
      <c r="AE103" s="150"/>
      <c r="AF103" s="169"/>
    </row>
    <row r="104" spans="2:32" x14ac:dyDescent="0.15">
      <c r="B104" s="155" t="s">
        <v>77</v>
      </c>
      <c r="C104" s="156"/>
      <c r="D104" s="156"/>
      <c r="E104" s="156"/>
      <c r="F104" s="156"/>
      <c r="G104" s="156"/>
      <c r="H104" s="156"/>
      <c r="I104" s="156"/>
      <c r="J104" s="156"/>
      <c r="K104" s="156"/>
      <c r="L104" s="156"/>
      <c r="M104" s="156"/>
      <c r="N104" s="157"/>
      <c r="O104" s="158">
        <v>1</v>
      </c>
      <c r="P104" s="159"/>
      <c r="Q104" s="160">
        <v>1</v>
      </c>
      <c r="R104" s="161"/>
      <c r="S104" s="162">
        <v>1</v>
      </c>
      <c r="T104" s="161"/>
      <c r="U104" s="163"/>
      <c r="V104" s="141"/>
      <c r="W104" s="164"/>
      <c r="X104" s="163">
        <v>2490</v>
      </c>
      <c r="Y104" s="141"/>
      <c r="Z104" s="164"/>
      <c r="AA104" s="138">
        <v>480</v>
      </c>
      <c r="AB104" s="139"/>
      <c r="AC104" s="140"/>
      <c r="AD104" s="141">
        <v>22750</v>
      </c>
      <c r="AE104" s="141"/>
      <c r="AF104" s="142"/>
    </row>
    <row r="105" spans="2:32" x14ac:dyDescent="0.15">
      <c r="B105" s="143" t="s">
        <v>68</v>
      </c>
      <c r="C105" s="144"/>
      <c r="D105" s="144"/>
      <c r="E105" s="144"/>
      <c r="F105" s="144"/>
      <c r="G105" s="144"/>
      <c r="H105" s="144"/>
      <c r="I105" s="144"/>
      <c r="J105" s="144"/>
      <c r="K105" s="144"/>
      <c r="L105" s="144"/>
      <c r="M105" s="144"/>
      <c r="N105" s="145"/>
      <c r="O105" s="146">
        <v>1</v>
      </c>
      <c r="P105" s="165"/>
      <c r="Q105" s="166">
        <v>0</v>
      </c>
      <c r="R105" s="147"/>
      <c r="S105" s="148">
        <v>1</v>
      </c>
      <c r="T105" s="147"/>
      <c r="U105" s="149">
        <v>3</v>
      </c>
      <c r="V105" s="150"/>
      <c r="W105" s="150"/>
      <c r="X105" s="151">
        <v>830</v>
      </c>
      <c r="Y105" s="151"/>
      <c r="Z105" s="152"/>
      <c r="AA105" s="167">
        <v>380</v>
      </c>
      <c r="AB105" s="151"/>
      <c r="AC105" s="168"/>
      <c r="AD105" s="149">
        <v>1</v>
      </c>
      <c r="AE105" s="150"/>
      <c r="AF105" s="169"/>
    </row>
    <row r="106" spans="2:32" x14ac:dyDescent="0.15">
      <c r="B106" s="155" t="s">
        <v>78</v>
      </c>
      <c r="C106" s="156"/>
      <c r="D106" s="156"/>
      <c r="E106" s="156"/>
      <c r="F106" s="156"/>
      <c r="G106" s="156"/>
      <c r="H106" s="156"/>
      <c r="I106" s="156"/>
      <c r="J106" s="156"/>
      <c r="K106" s="156"/>
      <c r="L106" s="156"/>
      <c r="M106" s="156"/>
      <c r="N106" s="157"/>
      <c r="O106" s="158">
        <v>1</v>
      </c>
      <c r="P106" s="159"/>
      <c r="Q106" s="160">
        <v>1</v>
      </c>
      <c r="R106" s="161"/>
      <c r="S106" s="162">
        <v>0</v>
      </c>
      <c r="T106" s="161"/>
      <c r="U106" s="163"/>
      <c r="V106" s="141"/>
      <c r="W106" s="164"/>
      <c r="X106" s="163">
        <v>2490</v>
      </c>
      <c r="Y106" s="141"/>
      <c r="Z106" s="164"/>
      <c r="AA106" s="138">
        <v>480</v>
      </c>
      <c r="AB106" s="139"/>
      <c r="AC106" s="140"/>
      <c r="AD106" s="141">
        <v>5360</v>
      </c>
      <c r="AE106" s="141"/>
      <c r="AF106" s="142"/>
    </row>
    <row r="107" spans="2:32" x14ac:dyDescent="0.15">
      <c r="B107" s="143"/>
      <c r="C107" s="144"/>
      <c r="D107" s="144"/>
      <c r="E107" s="144"/>
      <c r="F107" s="144"/>
      <c r="G107" s="144"/>
      <c r="H107" s="144"/>
      <c r="I107" s="144"/>
      <c r="J107" s="144"/>
      <c r="K107" s="144"/>
      <c r="L107" s="144"/>
      <c r="M107" s="144"/>
      <c r="N107" s="145"/>
      <c r="O107" s="146"/>
      <c r="P107" s="147"/>
      <c r="Q107" s="148"/>
      <c r="R107" s="147"/>
      <c r="S107" s="148"/>
      <c r="T107" s="147"/>
      <c r="U107" s="149">
        <f>SUM(U67:W106)</f>
        <v>239</v>
      </c>
      <c r="V107" s="150"/>
      <c r="W107" s="150"/>
      <c r="X107" s="151"/>
      <c r="Y107" s="151"/>
      <c r="Z107" s="152"/>
      <c r="AA107" s="149"/>
      <c r="AB107" s="150"/>
      <c r="AC107" s="150"/>
      <c r="AD107" s="153">
        <f>SUM(AD83,AD85,AD87,AD89,AD91,AD93,AD95,AD97,AD99,AD101,AD103,AD105)</f>
        <v>6</v>
      </c>
      <c r="AE107" s="153"/>
      <c r="AF107" s="154"/>
    </row>
    <row r="108" spans="2:32" x14ac:dyDescent="0.15">
      <c r="B108" s="131" t="s">
        <v>79</v>
      </c>
      <c r="C108" s="132"/>
      <c r="D108" s="132"/>
      <c r="E108" s="132"/>
      <c r="F108" s="132"/>
      <c r="G108" s="132"/>
      <c r="H108" s="132"/>
      <c r="I108" s="132"/>
      <c r="J108" s="132"/>
      <c r="K108" s="132"/>
      <c r="L108" s="132"/>
      <c r="M108" s="132"/>
      <c r="N108" s="133"/>
      <c r="O108" s="134"/>
      <c r="P108" s="135"/>
      <c r="Q108" s="136"/>
      <c r="R108" s="135"/>
      <c r="S108" s="136"/>
      <c r="T108" s="135"/>
      <c r="U108" s="114"/>
      <c r="V108" s="115"/>
      <c r="W108" s="116"/>
      <c r="X108" s="117">
        <f>SUM(X84,X86,X88,X90,X92,X94,X96,X98,X100,X102,X104,X106)</f>
        <v>185630</v>
      </c>
      <c r="Y108" s="118"/>
      <c r="Z108" s="137"/>
      <c r="AA108" s="114"/>
      <c r="AB108" s="115"/>
      <c r="AC108" s="116"/>
      <c r="AD108" s="117">
        <f>SUM(AD84,AD86,AD88,AD90,AD92,AD94,AD96,AD98,AD100,AD102,AD104,AD106)</f>
        <v>233600</v>
      </c>
      <c r="AE108" s="118"/>
      <c r="AF108" s="119"/>
    </row>
    <row r="109" spans="2:32" x14ac:dyDescent="0.15">
      <c r="B109" s="120"/>
      <c r="C109" s="121"/>
      <c r="D109" s="121"/>
      <c r="E109" s="121"/>
      <c r="F109" s="121"/>
      <c r="G109" s="121"/>
      <c r="H109" s="121"/>
      <c r="I109" s="121"/>
      <c r="J109" s="121"/>
      <c r="K109" s="121"/>
      <c r="L109" s="121"/>
      <c r="M109" s="121"/>
      <c r="N109" s="122"/>
      <c r="O109" s="123"/>
      <c r="P109" s="124"/>
      <c r="Q109" s="125"/>
      <c r="R109" s="124"/>
      <c r="S109" s="125"/>
      <c r="T109" s="124"/>
      <c r="U109" s="126">
        <f>SUM(U69:W108)</f>
        <v>478</v>
      </c>
      <c r="V109" s="127"/>
      <c r="W109" s="127"/>
      <c r="X109" s="128"/>
      <c r="Y109" s="128"/>
      <c r="Z109" s="129"/>
      <c r="AA109" s="126"/>
      <c r="AB109" s="127"/>
      <c r="AC109" s="127"/>
      <c r="AD109" s="128"/>
      <c r="AE109" s="128"/>
      <c r="AF109" s="130"/>
    </row>
    <row r="110" spans="2:32" x14ac:dyDescent="0.15">
      <c r="B110" s="107" t="s">
        <v>80</v>
      </c>
      <c r="C110" s="108"/>
      <c r="D110" s="108"/>
      <c r="E110" s="108"/>
      <c r="F110" s="108"/>
      <c r="G110" s="108"/>
      <c r="H110" s="108"/>
      <c r="I110" s="108"/>
      <c r="J110" s="108"/>
      <c r="K110" s="108"/>
      <c r="L110" s="108"/>
      <c r="M110" s="108"/>
      <c r="N110" s="109"/>
      <c r="O110" s="110"/>
      <c r="P110" s="111"/>
      <c r="Q110" s="112"/>
      <c r="R110" s="111"/>
      <c r="S110" s="112"/>
      <c r="T110" s="111"/>
      <c r="U110" s="101"/>
      <c r="V110" s="102"/>
      <c r="W110" s="103"/>
      <c r="X110" s="104">
        <f>SUM(X66,X108)</f>
        <v>1754650</v>
      </c>
      <c r="Y110" s="105"/>
      <c r="Z110" s="113"/>
      <c r="AA110" s="101"/>
      <c r="AB110" s="102"/>
      <c r="AC110" s="103"/>
      <c r="AD110" s="104">
        <f>SUM(AD66,AD108)</f>
        <v>472580</v>
      </c>
      <c r="AE110" s="105"/>
      <c r="AF110" s="106"/>
    </row>
    <row r="111" spans="2:32" x14ac:dyDescent="0.15">
      <c r="B111" s="32"/>
      <c r="C111" s="32"/>
      <c r="D111" s="32"/>
      <c r="E111" s="32"/>
      <c r="F111" s="32"/>
      <c r="G111" s="32"/>
      <c r="H111" s="32"/>
      <c r="I111" s="32"/>
      <c r="J111" s="32"/>
      <c r="K111" s="32"/>
      <c r="L111" s="32"/>
      <c r="M111" s="32"/>
      <c r="N111" s="32"/>
      <c r="O111" s="33"/>
      <c r="P111" s="33"/>
      <c r="Q111" s="33"/>
      <c r="R111" s="33"/>
      <c r="S111" s="33"/>
      <c r="T111" s="33"/>
      <c r="U111" s="34"/>
      <c r="V111" s="34"/>
      <c r="W111" s="34"/>
      <c r="X111" s="35"/>
      <c r="Y111" s="35"/>
      <c r="Z111" s="35"/>
      <c r="AA111" s="34"/>
      <c r="AB111" s="34"/>
      <c r="AC111" s="34"/>
      <c r="AD111" s="35"/>
      <c r="AE111" s="35"/>
      <c r="AF111" s="35"/>
    </row>
    <row r="112" spans="2:32" x14ac:dyDescent="0.15">
      <c r="B112" s="32"/>
      <c r="C112" s="32"/>
      <c r="D112" s="32"/>
      <c r="E112" s="32"/>
      <c r="F112" s="32"/>
      <c r="G112" s="32"/>
      <c r="H112" s="32"/>
      <c r="I112" s="32"/>
      <c r="J112" s="32"/>
      <c r="K112" s="32"/>
      <c r="L112" s="32"/>
      <c r="M112" s="32"/>
      <c r="N112" s="32"/>
      <c r="O112" s="33"/>
      <c r="P112" s="33"/>
      <c r="Q112" s="33"/>
      <c r="R112" s="33"/>
      <c r="S112" s="33"/>
      <c r="T112" s="33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  <c r="AF112" s="36"/>
    </row>
    <row r="113" spans="2:32" x14ac:dyDescent="0.15">
      <c r="B113" s="32"/>
      <c r="C113" s="32"/>
      <c r="D113" s="32"/>
      <c r="E113" s="32"/>
      <c r="F113" s="32"/>
      <c r="G113" s="32"/>
      <c r="H113" s="32"/>
      <c r="I113" s="32"/>
      <c r="J113" s="32"/>
      <c r="K113" s="32"/>
      <c r="L113" s="32"/>
      <c r="M113" s="32"/>
      <c r="N113" s="32"/>
      <c r="O113" s="33"/>
      <c r="P113" s="33"/>
      <c r="Q113" s="33"/>
      <c r="R113" s="33"/>
      <c r="S113" s="33"/>
      <c r="T113" s="33"/>
      <c r="U113" s="34"/>
      <c r="V113" s="34"/>
      <c r="W113" s="34"/>
      <c r="X113" s="35"/>
      <c r="Y113" s="35"/>
      <c r="Z113" s="35"/>
      <c r="AA113" s="34"/>
      <c r="AB113" s="34"/>
      <c r="AC113" s="34"/>
      <c r="AD113" s="35"/>
      <c r="AE113" s="35"/>
      <c r="AF113" s="35"/>
    </row>
    <row r="114" spans="2:32" x14ac:dyDescent="0.15">
      <c r="B114" s="32"/>
      <c r="C114" s="32"/>
      <c r="D114" s="32"/>
      <c r="E114" s="32"/>
      <c r="F114" s="32"/>
      <c r="G114" s="32"/>
      <c r="H114" s="32"/>
      <c r="I114" s="32"/>
      <c r="J114" s="32"/>
      <c r="K114" s="32"/>
      <c r="L114" s="32"/>
      <c r="M114" s="32"/>
      <c r="N114" s="32"/>
      <c r="O114" s="33"/>
      <c r="P114" s="33"/>
      <c r="Q114" s="33"/>
      <c r="R114" s="33"/>
      <c r="S114" s="33"/>
      <c r="T114" s="33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  <c r="AF114" s="36"/>
    </row>
    <row r="115" spans="2:32" x14ac:dyDescent="0.15">
      <c r="B115" s="32"/>
      <c r="C115" s="32"/>
      <c r="D115" s="32"/>
      <c r="E115" s="32"/>
      <c r="F115" s="32"/>
      <c r="G115" s="32"/>
      <c r="H115" s="32"/>
      <c r="I115" s="32"/>
      <c r="J115" s="32"/>
      <c r="K115" s="32"/>
      <c r="L115" s="32"/>
      <c r="M115" s="32"/>
      <c r="N115" s="32"/>
      <c r="O115" s="33"/>
      <c r="P115" s="33"/>
      <c r="Q115" s="33"/>
      <c r="R115" s="33"/>
      <c r="S115" s="33"/>
      <c r="T115" s="33"/>
      <c r="U115" s="34"/>
      <c r="V115" s="34"/>
      <c r="W115" s="34"/>
      <c r="X115" s="35"/>
      <c r="Y115" s="35"/>
      <c r="Z115" s="35"/>
      <c r="AA115" s="34"/>
      <c r="AB115" s="34"/>
      <c r="AC115" s="34"/>
      <c r="AD115" s="35"/>
      <c r="AE115" s="35"/>
      <c r="AF115" s="35"/>
    </row>
    <row r="116" spans="2:32" x14ac:dyDescent="0.15">
      <c r="B116" s="32"/>
      <c r="C116" s="32"/>
      <c r="D116" s="32"/>
      <c r="E116" s="32"/>
      <c r="F116" s="32"/>
      <c r="G116" s="32"/>
      <c r="H116" s="32"/>
      <c r="I116" s="32"/>
      <c r="J116" s="32"/>
      <c r="K116" s="32"/>
      <c r="L116" s="32"/>
      <c r="M116" s="32"/>
      <c r="N116" s="32"/>
      <c r="O116" s="33"/>
      <c r="P116" s="33"/>
      <c r="Q116" s="33"/>
      <c r="R116" s="33"/>
      <c r="S116" s="33"/>
      <c r="T116" s="33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  <c r="AF116" s="36"/>
    </row>
    <row r="117" spans="2:32" x14ac:dyDescent="0.15">
      <c r="B117" s="32"/>
      <c r="C117" s="32"/>
      <c r="D117" s="32"/>
      <c r="E117" s="32"/>
      <c r="F117" s="32"/>
      <c r="G117" s="32"/>
      <c r="H117" s="32"/>
      <c r="I117" s="32"/>
      <c r="J117" s="32"/>
      <c r="K117" s="32"/>
      <c r="L117" s="32"/>
      <c r="M117" s="32"/>
      <c r="N117" s="32"/>
      <c r="O117" s="33"/>
      <c r="P117" s="33"/>
      <c r="Q117" s="33"/>
      <c r="R117" s="33"/>
      <c r="S117" s="33"/>
      <c r="T117" s="33"/>
      <c r="U117" s="34"/>
      <c r="V117" s="34"/>
      <c r="W117" s="34"/>
      <c r="X117" s="35"/>
      <c r="Y117" s="35"/>
      <c r="Z117" s="35"/>
      <c r="AA117" s="34"/>
      <c r="AB117" s="34"/>
      <c r="AC117" s="34"/>
      <c r="AD117" s="35"/>
      <c r="AE117" s="35"/>
      <c r="AF117" s="35"/>
    </row>
    <row r="118" spans="2:32" x14ac:dyDescent="0.15">
      <c r="B118" s="32"/>
      <c r="C118" s="32"/>
      <c r="D118" s="32"/>
      <c r="E118" s="32"/>
      <c r="F118" s="32"/>
      <c r="G118" s="32"/>
      <c r="H118" s="32"/>
      <c r="I118" s="32"/>
      <c r="J118" s="32"/>
      <c r="K118" s="32"/>
      <c r="L118" s="32"/>
      <c r="M118" s="32"/>
      <c r="N118" s="32"/>
      <c r="O118" s="33"/>
      <c r="P118" s="33"/>
      <c r="Q118" s="33"/>
      <c r="R118" s="33"/>
      <c r="S118" s="33"/>
      <c r="T118" s="33"/>
      <c r="U118" s="34"/>
      <c r="V118" s="34"/>
      <c r="W118" s="34"/>
      <c r="X118" s="35"/>
      <c r="Y118" s="35"/>
      <c r="Z118" s="35"/>
      <c r="AA118" s="34"/>
      <c r="AB118" s="34"/>
      <c r="AC118" s="34"/>
      <c r="AD118" s="35"/>
      <c r="AE118" s="35"/>
      <c r="AF118" s="35"/>
    </row>
    <row r="119" spans="2:32" x14ac:dyDescent="0.15">
      <c r="B119" s="32"/>
      <c r="C119" s="32"/>
      <c r="D119" s="32"/>
      <c r="E119" s="32"/>
      <c r="F119" s="32"/>
      <c r="G119" s="32"/>
      <c r="H119" s="32"/>
      <c r="I119" s="32"/>
      <c r="J119" s="32"/>
      <c r="K119" s="32"/>
      <c r="L119" s="32"/>
      <c r="M119" s="32"/>
      <c r="N119" s="32"/>
      <c r="O119" s="33"/>
      <c r="P119" s="33"/>
      <c r="Q119" s="33"/>
      <c r="R119" s="33"/>
      <c r="S119" s="33"/>
      <c r="T119" s="33"/>
      <c r="U119" s="34"/>
      <c r="V119" s="34"/>
      <c r="W119" s="34"/>
      <c r="X119" s="35"/>
      <c r="Y119" s="35"/>
      <c r="Z119" s="35"/>
      <c r="AA119" s="34"/>
      <c r="AB119" s="34"/>
      <c r="AC119" s="34"/>
      <c r="AD119" s="35"/>
      <c r="AE119" s="35"/>
      <c r="AF119" s="35"/>
    </row>
    <row r="120" spans="2:32" x14ac:dyDescent="0.15">
      <c r="B120" s="32"/>
      <c r="C120" s="32"/>
      <c r="D120" s="32"/>
      <c r="E120" s="32"/>
      <c r="F120" s="32"/>
      <c r="G120" s="32"/>
      <c r="H120" s="32"/>
      <c r="I120" s="32"/>
      <c r="J120" s="32"/>
      <c r="K120" s="32"/>
      <c r="L120" s="32"/>
      <c r="M120" s="32"/>
      <c r="N120" s="32"/>
      <c r="O120" s="33"/>
      <c r="P120" s="33"/>
      <c r="Q120" s="33"/>
      <c r="R120" s="33"/>
      <c r="S120" s="33"/>
      <c r="T120" s="33"/>
      <c r="U120" s="34"/>
      <c r="V120" s="34"/>
      <c r="W120" s="34"/>
      <c r="X120" s="35"/>
      <c r="Y120" s="35"/>
      <c r="Z120" s="35"/>
      <c r="AA120" s="34"/>
      <c r="AB120" s="34"/>
      <c r="AC120" s="34"/>
      <c r="AD120" s="35"/>
      <c r="AE120" s="35"/>
      <c r="AF120" s="35"/>
    </row>
    <row r="121" spans="2:32" x14ac:dyDescent="0.15">
      <c r="B121" s="32"/>
      <c r="C121" s="32"/>
      <c r="D121" s="32"/>
      <c r="E121" s="32"/>
      <c r="F121" s="32"/>
      <c r="G121" s="32"/>
      <c r="H121" s="32"/>
      <c r="I121" s="32"/>
      <c r="J121" s="32"/>
      <c r="K121" s="32"/>
      <c r="L121" s="32"/>
      <c r="M121" s="32"/>
      <c r="N121" s="32"/>
      <c r="O121" s="33"/>
      <c r="P121" s="33"/>
      <c r="Q121" s="33"/>
      <c r="R121" s="33"/>
      <c r="S121" s="33"/>
      <c r="T121" s="33"/>
      <c r="U121" s="34"/>
      <c r="V121" s="34"/>
      <c r="W121" s="34"/>
      <c r="X121" s="35"/>
      <c r="Y121" s="35"/>
      <c r="Z121" s="35"/>
      <c r="AA121" s="34"/>
      <c r="AB121" s="34"/>
      <c r="AC121" s="34"/>
      <c r="AD121" s="35"/>
      <c r="AE121" s="35"/>
      <c r="AF121" s="35"/>
    </row>
    <row r="122" spans="2:32" x14ac:dyDescent="0.15">
      <c r="B122" s="32"/>
      <c r="C122" s="32"/>
      <c r="D122" s="32"/>
      <c r="E122" s="32"/>
      <c r="F122" s="32"/>
      <c r="G122" s="32"/>
      <c r="H122" s="32"/>
      <c r="I122" s="32"/>
      <c r="J122" s="32"/>
      <c r="K122" s="32"/>
      <c r="L122" s="32"/>
      <c r="M122" s="32"/>
      <c r="N122" s="32"/>
      <c r="O122" s="33"/>
      <c r="P122" s="33"/>
      <c r="Q122" s="33"/>
      <c r="R122" s="33"/>
      <c r="S122" s="33"/>
      <c r="T122" s="33"/>
      <c r="U122" s="34"/>
      <c r="V122" s="34"/>
      <c r="W122" s="34"/>
      <c r="X122" s="35"/>
      <c r="Y122" s="35"/>
      <c r="Z122" s="35"/>
      <c r="AA122" s="34"/>
      <c r="AB122" s="34"/>
      <c r="AC122" s="34"/>
      <c r="AD122" s="35"/>
      <c r="AE122" s="35"/>
      <c r="AF122" s="35"/>
    </row>
    <row r="123" spans="2:32" x14ac:dyDescent="0.15">
      <c r="B123" s="32"/>
      <c r="C123" s="32"/>
      <c r="D123" s="32"/>
      <c r="E123" s="32"/>
      <c r="F123" s="32"/>
      <c r="G123" s="32"/>
      <c r="H123" s="32"/>
      <c r="I123" s="32"/>
      <c r="J123" s="32"/>
      <c r="K123" s="32"/>
      <c r="L123" s="32"/>
      <c r="M123" s="32"/>
      <c r="N123" s="32"/>
      <c r="O123" s="33"/>
      <c r="P123" s="33"/>
      <c r="Q123" s="33"/>
      <c r="R123" s="33"/>
      <c r="S123" s="33"/>
      <c r="T123" s="33"/>
      <c r="U123" s="34"/>
      <c r="V123" s="34"/>
      <c r="W123" s="34"/>
      <c r="X123" s="35"/>
      <c r="Y123" s="35"/>
      <c r="Z123" s="35"/>
      <c r="AA123" s="34"/>
      <c r="AB123" s="34"/>
      <c r="AC123" s="34"/>
      <c r="AD123" s="35"/>
      <c r="AE123" s="35"/>
      <c r="AF123" s="35"/>
    </row>
    <row r="124" spans="2:32" x14ac:dyDescent="0.15">
      <c r="B124" s="32"/>
      <c r="C124" s="32"/>
      <c r="D124" s="32"/>
      <c r="E124" s="32"/>
      <c r="F124" s="32"/>
      <c r="G124" s="32"/>
      <c r="H124" s="32"/>
      <c r="I124" s="32"/>
      <c r="J124" s="32"/>
      <c r="K124" s="32"/>
      <c r="L124" s="32"/>
      <c r="M124" s="32"/>
      <c r="N124" s="32"/>
      <c r="O124" s="33"/>
      <c r="P124" s="33"/>
      <c r="Q124" s="33"/>
      <c r="R124" s="33"/>
      <c r="S124" s="33"/>
      <c r="T124" s="33"/>
      <c r="U124" s="34"/>
      <c r="V124" s="34"/>
      <c r="W124" s="34"/>
      <c r="X124" s="36"/>
      <c r="Y124" s="36"/>
      <c r="Z124" s="36"/>
      <c r="AA124" s="34"/>
      <c r="AB124" s="34"/>
      <c r="AC124" s="34"/>
      <c r="AD124" s="36"/>
      <c r="AE124" s="36"/>
      <c r="AF124" s="36"/>
    </row>
    <row r="126" spans="2:32" x14ac:dyDescent="0.15">
      <c r="AF126" s="19" t="s">
        <v>81</v>
      </c>
    </row>
  </sheetData>
  <mergeCells count="637">
    <mergeCell ref="D6:N7"/>
    <mergeCell ref="O6:P7"/>
    <mergeCell ref="V6:AF6"/>
    <mergeCell ref="V7:AF7"/>
    <mergeCell ref="D8:N9"/>
    <mergeCell ref="O8:P9"/>
    <mergeCell ref="V8:AF8"/>
    <mergeCell ref="V9:AF9"/>
    <mergeCell ref="Y1:AA1"/>
    <mergeCell ref="AB1:AF1"/>
    <mergeCell ref="D2:N2"/>
    <mergeCell ref="D3:N3"/>
    <mergeCell ref="D4:N4"/>
    <mergeCell ref="D5:N5"/>
    <mergeCell ref="V5:AF5"/>
    <mergeCell ref="B15:L16"/>
    <mergeCell ref="F18:I19"/>
    <mergeCell ref="J18:M19"/>
    <mergeCell ref="N18:Y18"/>
    <mergeCell ref="AA18:AF19"/>
    <mergeCell ref="N19:Q19"/>
    <mergeCell ref="R19:U19"/>
    <mergeCell ref="V19:Y19"/>
    <mergeCell ref="D10:E10"/>
    <mergeCell ref="F10:N10"/>
    <mergeCell ref="V10:AF10"/>
    <mergeCell ref="D11:F11"/>
    <mergeCell ref="G11:I11"/>
    <mergeCell ref="J11:L11"/>
    <mergeCell ref="M11:P11"/>
    <mergeCell ref="B23:N23"/>
    <mergeCell ref="O23:P23"/>
    <mergeCell ref="Q23:R23"/>
    <mergeCell ref="S23:T23"/>
    <mergeCell ref="U23:Z23"/>
    <mergeCell ref="AA23:AF23"/>
    <mergeCell ref="F20:I21"/>
    <mergeCell ref="J20:M21"/>
    <mergeCell ref="N20:Q21"/>
    <mergeCell ref="R20:U21"/>
    <mergeCell ref="V20:Y21"/>
    <mergeCell ref="AA20:AF21"/>
    <mergeCell ref="AA24:AC24"/>
    <mergeCell ref="AD24:AF24"/>
    <mergeCell ref="B25:N25"/>
    <mergeCell ref="O25:P25"/>
    <mergeCell ref="Q25:R25"/>
    <mergeCell ref="S25:T25"/>
    <mergeCell ref="U25:W25"/>
    <mergeCell ref="X25:Z25"/>
    <mergeCell ref="AA25:AC25"/>
    <mergeCell ref="AD25:AF25"/>
    <mergeCell ref="B24:N24"/>
    <mergeCell ref="O24:P24"/>
    <mergeCell ref="Q24:R24"/>
    <mergeCell ref="S24:T24"/>
    <mergeCell ref="U24:W24"/>
    <mergeCell ref="X24:Z24"/>
    <mergeCell ref="AA26:AC26"/>
    <mergeCell ref="AD26:AF26"/>
    <mergeCell ref="B27:N27"/>
    <mergeCell ref="O27:P27"/>
    <mergeCell ref="Q27:R27"/>
    <mergeCell ref="S27:T27"/>
    <mergeCell ref="U27:W27"/>
    <mergeCell ref="X27:Z27"/>
    <mergeCell ref="AA27:AC27"/>
    <mergeCell ref="AD27:AF27"/>
    <mergeCell ref="B26:N26"/>
    <mergeCell ref="O26:P26"/>
    <mergeCell ref="Q26:R26"/>
    <mergeCell ref="S26:T26"/>
    <mergeCell ref="U26:W26"/>
    <mergeCell ref="X26:Z26"/>
    <mergeCell ref="AA28:AC28"/>
    <mergeCell ref="AD28:AF28"/>
    <mergeCell ref="B29:N29"/>
    <mergeCell ref="O29:P29"/>
    <mergeCell ref="Q29:R29"/>
    <mergeCell ref="S29:T29"/>
    <mergeCell ref="U29:W29"/>
    <mergeCell ref="X29:Z29"/>
    <mergeCell ref="AA29:AC29"/>
    <mergeCell ref="AD29:AF29"/>
    <mergeCell ref="B28:N28"/>
    <mergeCell ref="O28:P28"/>
    <mergeCell ref="Q28:R28"/>
    <mergeCell ref="S28:T28"/>
    <mergeCell ref="U28:W28"/>
    <mergeCell ref="X28:Z28"/>
    <mergeCell ref="AA30:AC30"/>
    <mergeCell ref="AD30:AF30"/>
    <mergeCell ref="B31:N31"/>
    <mergeCell ref="O31:P31"/>
    <mergeCell ref="Q31:R31"/>
    <mergeCell ref="S31:T31"/>
    <mergeCell ref="U31:W31"/>
    <mergeCell ref="X31:Z31"/>
    <mergeCell ref="AA31:AC31"/>
    <mergeCell ref="AD31:AF31"/>
    <mergeCell ref="B30:N30"/>
    <mergeCell ref="O30:P30"/>
    <mergeCell ref="Q30:R30"/>
    <mergeCell ref="S30:T30"/>
    <mergeCell ref="U30:W30"/>
    <mergeCell ref="X30:Z30"/>
    <mergeCell ref="AA32:AC32"/>
    <mergeCell ref="AD32:AF32"/>
    <mergeCell ref="B33:N33"/>
    <mergeCell ref="O33:P33"/>
    <mergeCell ref="Q33:R33"/>
    <mergeCell ref="S33:T33"/>
    <mergeCell ref="U33:W33"/>
    <mergeCell ref="X33:Z33"/>
    <mergeCell ref="AA33:AC33"/>
    <mergeCell ref="AD33:AF33"/>
    <mergeCell ref="B32:N32"/>
    <mergeCell ref="O32:P32"/>
    <mergeCell ref="Q32:R32"/>
    <mergeCell ref="S32:T32"/>
    <mergeCell ref="U32:W32"/>
    <mergeCell ref="X32:Z32"/>
    <mergeCell ref="AA34:AC34"/>
    <mergeCell ref="AD34:AF34"/>
    <mergeCell ref="B35:N35"/>
    <mergeCell ref="O35:P35"/>
    <mergeCell ref="Q35:R35"/>
    <mergeCell ref="S35:T35"/>
    <mergeCell ref="U35:W35"/>
    <mergeCell ref="X35:Z35"/>
    <mergeCell ref="AA35:AC35"/>
    <mergeCell ref="AD35:AF35"/>
    <mergeCell ref="B34:N34"/>
    <mergeCell ref="O34:P34"/>
    <mergeCell ref="Q34:R34"/>
    <mergeCell ref="S34:T34"/>
    <mergeCell ref="U34:W34"/>
    <mergeCell ref="X34:Z34"/>
    <mergeCell ref="AA36:AC36"/>
    <mergeCell ref="AD36:AF36"/>
    <mergeCell ref="B37:N37"/>
    <mergeCell ref="O37:P37"/>
    <mergeCell ref="Q37:R37"/>
    <mergeCell ref="S37:T37"/>
    <mergeCell ref="U37:W37"/>
    <mergeCell ref="X37:Z37"/>
    <mergeCell ref="AA37:AC37"/>
    <mergeCell ref="AD37:AF37"/>
    <mergeCell ref="B36:N36"/>
    <mergeCell ref="O36:P36"/>
    <mergeCell ref="Q36:R36"/>
    <mergeCell ref="S36:T36"/>
    <mergeCell ref="U36:W36"/>
    <mergeCell ref="X36:Z36"/>
    <mergeCell ref="AA38:AC38"/>
    <mergeCell ref="AD38:AF38"/>
    <mergeCell ref="B39:N39"/>
    <mergeCell ref="O39:P39"/>
    <mergeCell ref="Q39:R39"/>
    <mergeCell ref="S39:T39"/>
    <mergeCell ref="U39:W39"/>
    <mergeCell ref="X39:Z39"/>
    <mergeCell ref="AA39:AC39"/>
    <mergeCell ref="AD39:AF39"/>
    <mergeCell ref="B38:N38"/>
    <mergeCell ref="O38:P38"/>
    <mergeCell ref="Q38:R38"/>
    <mergeCell ref="S38:T38"/>
    <mergeCell ref="U38:W38"/>
    <mergeCell ref="X38:Z38"/>
    <mergeCell ref="AA40:AC40"/>
    <mergeCell ref="AD40:AF40"/>
    <mergeCell ref="B41:N41"/>
    <mergeCell ref="O41:P41"/>
    <mergeCell ref="Q41:R41"/>
    <mergeCell ref="S41:T41"/>
    <mergeCell ref="U41:W41"/>
    <mergeCell ref="X41:Z41"/>
    <mergeCell ref="AA41:AC41"/>
    <mergeCell ref="AD41:AF41"/>
    <mergeCell ref="B40:N40"/>
    <mergeCell ref="O40:P40"/>
    <mergeCell ref="Q40:R40"/>
    <mergeCell ref="S40:T40"/>
    <mergeCell ref="U40:W40"/>
    <mergeCell ref="X40:Z40"/>
    <mergeCell ref="AA42:AC42"/>
    <mergeCell ref="AD42:AF42"/>
    <mergeCell ref="B43:N43"/>
    <mergeCell ref="O43:P43"/>
    <mergeCell ref="Q43:R43"/>
    <mergeCell ref="S43:T43"/>
    <mergeCell ref="U43:W43"/>
    <mergeCell ref="X43:Z43"/>
    <mergeCell ref="AA43:AC43"/>
    <mergeCell ref="AD43:AF43"/>
    <mergeCell ref="B42:N42"/>
    <mergeCell ref="O42:P42"/>
    <mergeCell ref="Q42:R42"/>
    <mergeCell ref="S42:T42"/>
    <mergeCell ref="U42:W42"/>
    <mergeCell ref="X42:Z42"/>
    <mergeCell ref="AA44:AC44"/>
    <mergeCell ref="AD44:AF44"/>
    <mergeCell ref="B45:N45"/>
    <mergeCell ref="O45:P45"/>
    <mergeCell ref="Q45:R45"/>
    <mergeCell ref="S45:T45"/>
    <mergeCell ref="U45:W45"/>
    <mergeCell ref="X45:Z45"/>
    <mergeCell ref="AA45:AC45"/>
    <mergeCell ref="AD45:AF45"/>
    <mergeCell ref="B44:N44"/>
    <mergeCell ref="O44:P44"/>
    <mergeCell ref="Q44:R44"/>
    <mergeCell ref="S44:T44"/>
    <mergeCell ref="U44:W44"/>
    <mergeCell ref="X44:Z44"/>
    <mergeCell ref="AA46:AC46"/>
    <mergeCell ref="AD46:AF46"/>
    <mergeCell ref="B47:N47"/>
    <mergeCell ref="O47:P47"/>
    <mergeCell ref="Q47:R47"/>
    <mergeCell ref="S47:T47"/>
    <mergeCell ref="U47:W47"/>
    <mergeCell ref="X47:Z47"/>
    <mergeCell ref="AA47:AC47"/>
    <mergeCell ref="AD47:AF47"/>
    <mergeCell ref="B46:N46"/>
    <mergeCell ref="O46:P46"/>
    <mergeCell ref="Q46:R46"/>
    <mergeCell ref="S46:T46"/>
    <mergeCell ref="U46:W46"/>
    <mergeCell ref="X46:Z46"/>
    <mergeCell ref="AA48:AC48"/>
    <mergeCell ref="AD48:AF48"/>
    <mergeCell ref="B49:N49"/>
    <mergeCell ref="O49:P49"/>
    <mergeCell ref="Q49:R49"/>
    <mergeCell ref="S49:T49"/>
    <mergeCell ref="U49:W49"/>
    <mergeCell ref="X49:Z49"/>
    <mergeCell ref="AA49:AC49"/>
    <mergeCell ref="AD49:AF49"/>
    <mergeCell ref="B48:N48"/>
    <mergeCell ref="O48:P48"/>
    <mergeCell ref="Q48:R48"/>
    <mergeCell ref="S48:T48"/>
    <mergeCell ref="U48:W48"/>
    <mergeCell ref="X48:Z48"/>
    <mergeCell ref="AA50:AC50"/>
    <mergeCell ref="AD50:AF50"/>
    <mergeCell ref="B51:N51"/>
    <mergeCell ref="O51:P51"/>
    <mergeCell ref="Q51:R51"/>
    <mergeCell ref="S51:T51"/>
    <mergeCell ref="U51:W51"/>
    <mergeCell ref="X51:Z51"/>
    <mergeCell ref="AA51:AC51"/>
    <mergeCell ref="AD51:AF51"/>
    <mergeCell ref="B50:N50"/>
    <mergeCell ref="O50:P50"/>
    <mergeCell ref="Q50:R50"/>
    <mergeCell ref="S50:T50"/>
    <mergeCell ref="U50:W50"/>
    <mergeCell ref="X50:Z50"/>
    <mergeCell ref="AA52:AC52"/>
    <mergeCell ref="AD52:AF52"/>
    <mergeCell ref="B53:N53"/>
    <mergeCell ref="O53:P53"/>
    <mergeCell ref="Q53:R53"/>
    <mergeCell ref="S53:T53"/>
    <mergeCell ref="U53:W53"/>
    <mergeCell ref="X53:Z53"/>
    <mergeCell ref="AA53:AC53"/>
    <mergeCell ref="AD53:AF53"/>
    <mergeCell ref="B52:N52"/>
    <mergeCell ref="O52:P52"/>
    <mergeCell ref="Q52:R52"/>
    <mergeCell ref="S52:T52"/>
    <mergeCell ref="U52:W52"/>
    <mergeCell ref="X52:Z52"/>
    <mergeCell ref="AA54:AC54"/>
    <mergeCell ref="AD54:AF54"/>
    <mergeCell ref="B55:N55"/>
    <mergeCell ref="O55:P55"/>
    <mergeCell ref="Q55:R55"/>
    <mergeCell ref="S55:T55"/>
    <mergeCell ref="U55:W55"/>
    <mergeCell ref="X55:Z55"/>
    <mergeCell ref="AA55:AC55"/>
    <mergeCell ref="AD55:AF55"/>
    <mergeCell ref="B54:N54"/>
    <mergeCell ref="O54:P54"/>
    <mergeCell ref="Q54:R54"/>
    <mergeCell ref="S54:T54"/>
    <mergeCell ref="U54:W54"/>
    <mergeCell ref="X54:Z54"/>
    <mergeCell ref="AA56:AC56"/>
    <mergeCell ref="AD56:AF56"/>
    <mergeCell ref="B57:N57"/>
    <mergeCell ref="O57:P57"/>
    <mergeCell ref="Q57:R57"/>
    <mergeCell ref="S57:T57"/>
    <mergeCell ref="U57:W57"/>
    <mergeCell ref="X57:Z57"/>
    <mergeCell ref="AA57:AC57"/>
    <mergeCell ref="AD57:AF57"/>
    <mergeCell ref="B56:N56"/>
    <mergeCell ref="O56:P56"/>
    <mergeCell ref="Q56:R56"/>
    <mergeCell ref="S56:T56"/>
    <mergeCell ref="U56:W56"/>
    <mergeCell ref="X56:Z56"/>
    <mergeCell ref="AA58:AC58"/>
    <mergeCell ref="AD58:AF58"/>
    <mergeCell ref="B59:N59"/>
    <mergeCell ref="O59:P59"/>
    <mergeCell ref="Q59:R59"/>
    <mergeCell ref="S59:T59"/>
    <mergeCell ref="U59:W59"/>
    <mergeCell ref="X59:Z59"/>
    <mergeCell ref="AA59:AC59"/>
    <mergeCell ref="AD59:AF59"/>
    <mergeCell ref="B58:N58"/>
    <mergeCell ref="O58:P58"/>
    <mergeCell ref="Q58:R58"/>
    <mergeCell ref="S58:T58"/>
    <mergeCell ref="U58:W58"/>
    <mergeCell ref="X58:Z58"/>
    <mergeCell ref="AA60:AC60"/>
    <mergeCell ref="AD60:AF60"/>
    <mergeCell ref="B61:N61"/>
    <mergeCell ref="O61:P61"/>
    <mergeCell ref="Q61:R61"/>
    <mergeCell ref="S61:T61"/>
    <mergeCell ref="U61:W61"/>
    <mergeCell ref="X61:Z61"/>
    <mergeCell ref="AA61:AC61"/>
    <mergeCell ref="AD61:AF61"/>
    <mergeCell ref="B60:N60"/>
    <mergeCell ref="O60:P60"/>
    <mergeCell ref="Q60:R60"/>
    <mergeCell ref="S60:T60"/>
    <mergeCell ref="U60:W60"/>
    <mergeCell ref="X60:Z60"/>
    <mergeCell ref="AA62:AC62"/>
    <mergeCell ref="AD62:AF62"/>
    <mergeCell ref="B63:N63"/>
    <mergeCell ref="O63:P63"/>
    <mergeCell ref="Q63:R63"/>
    <mergeCell ref="S63:T63"/>
    <mergeCell ref="U63:W63"/>
    <mergeCell ref="X63:Z63"/>
    <mergeCell ref="AA63:AC63"/>
    <mergeCell ref="AD63:AF63"/>
    <mergeCell ref="B62:N62"/>
    <mergeCell ref="O62:P62"/>
    <mergeCell ref="Q62:R62"/>
    <mergeCell ref="S62:T62"/>
    <mergeCell ref="U62:W62"/>
    <mergeCell ref="X62:Z62"/>
    <mergeCell ref="AA64:AC64"/>
    <mergeCell ref="AD64:AF64"/>
    <mergeCell ref="B65:N65"/>
    <mergeCell ref="O65:P65"/>
    <mergeCell ref="Q65:R65"/>
    <mergeCell ref="S65:T65"/>
    <mergeCell ref="U65:W65"/>
    <mergeCell ref="X65:Z65"/>
    <mergeCell ref="AA65:AC65"/>
    <mergeCell ref="AD65:AF65"/>
    <mergeCell ref="B64:N64"/>
    <mergeCell ref="O64:P64"/>
    <mergeCell ref="Q64:R64"/>
    <mergeCell ref="S64:T64"/>
    <mergeCell ref="U64:W64"/>
    <mergeCell ref="X64:Z64"/>
    <mergeCell ref="AA66:AC66"/>
    <mergeCell ref="AD66:AF66"/>
    <mergeCell ref="F76:I77"/>
    <mergeCell ref="J76:M77"/>
    <mergeCell ref="N76:Y76"/>
    <mergeCell ref="AA76:AF77"/>
    <mergeCell ref="N77:Q77"/>
    <mergeCell ref="R77:U77"/>
    <mergeCell ref="V77:Y77"/>
    <mergeCell ref="B66:N66"/>
    <mergeCell ref="O66:P66"/>
    <mergeCell ref="Q66:R66"/>
    <mergeCell ref="S66:T66"/>
    <mergeCell ref="U66:W66"/>
    <mergeCell ref="X66:Z66"/>
    <mergeCell ref="B81:N81"/>
    <mergeCell ref="O81:P81"/>
    <mergeCell ref="Q81:R81"/>
    <mergeCell ref="S81:T81"/>
    <mergeCell ref="U81:Z81"/>
    <mergeCell ref="AA81:AF81"/>
    <mergeCell ref="F78:I79"/>
    <mergeCell ref="J78:M79"/>
    <mergeCell ref="N78:Q79"/>
    <mergeCell ref="R78:U79"/>
    <mergeCell ref="V78:Y79"/>
    <mergeCell ref="AA78:AF79"/>
    <mergeCell ref="AA82:AC82"/>
    <mergeCell ref="AD82:AF82"/>
    <mergeCell ref="B83:N83"/>
    <mergeCell ref="O83:P83"/>
    <mergeCell ref="Q83:R83"/>
    <mergeCell ref="S83:T83"/>
    <mergeCell ref="U83:W83"/>
    <mergeCell ref="X83:Z83"/>
    <mergeCell ref="AA83:AC83"/>
    <mergeCell ref="AD83:AF83"/>
    <mergeCell ref="B82:N82"/>
    <mergeCell ref="O82:P82"/>
    <mergeCell ref="Q82:R82"/>
    <mergeCell ref="S82:T82"/>
    <mergeCell ref="U82:W82"/>
    <mergeCell ref="X82:Z82"/>
    <mergeCell ref="AA84:AC84"/>
    <mergeCell ref="AD84:AF84"/>
    <mergeCell ref="B85:N85"/>
    <mergeCell ref="O85:P85"/>
    <mergeCell ref="Q85:R85"/>
    <mergeCell ref="S85:T85"/>
    <mergeCell ref="U85:W85"/>
    <mergeCell ref="X85:Z85"/>
    <mergeCell ref="AA85:AC85"/>
    <mergeCell ref="AD85:AF85"/>
    <mergeCell ref="B84:N84"/>
    <mergeCell ref="O84:P84"/>
    <mergeCell ref="Q84:R84"/>
    <mergeCell ref="S84:T84"/>
    <mergeCell ref="U84:W84"/>
    <mergeCell ref="X84:Z84"/>
    <mergeCell ref="AA86:AC86"/>
    <mergeCell ref="AD86:AF86"/>
    <mergeCell ref="B87:N87"/>
    <mergeCell ref="O87:P87"/>
    <mergeCell ref="Q87:R87"/>
    <mergeCell ref="S87:T87"/>
    <mergeCell ref="U87:W87"/>
    <mergeCell ref="X87:Z87"/>
    <mergeCell ref="AA87:AC87"/>
    <mergeCell ref="AD87:AF87"/>
    <mergeCell ref="B86:N86"/>
    <mergeCell ref="O86:P86"/>
    <mergeCell ref="Q86:R86"/>
    <mergeCell ref="S86:T86"/>
    <mergeCell ref="U86:W86"/>
    <mergeCell ref="X86:Z86"/>
    <mergeCell ref="AA88:AC88"/>
    <mergeCell ref="AD88:AF88"/>
    <mergeCell ref="B89:N89"/>
    <mergeCell ref="O89:P89"/>
    <mergeCell ref="Q89:R89"/>
    <mergeCell ref="S89:T89"/>
    <mergeCell ref="U89:W89"/>
    <mergeCell ref="X89:Z89"/>
    <mergeCell ref="AA89:AC89"/>
    <mergeCell ref="AD89:AF89"/>
    <mergeCell ref="B88:N88"/>
    <mergeCell ref="O88:P88"/>
    <mergeCell ref="Q88:R88"/>
    <mergeCell ref="S88:T88"/>
    <mergeCell ref="U88:W88"/>
    <mergeCell ref="X88:Z88"/>
    <mergeCell ref="AA90:AC90"/>
    <mergeCell ref="AD90:AF90"/>
    <mergeCell ref="B91:N91"/>
    <mergeCell ref="O91:P91"/>
    <mergeCell ref="Q91:R91"/>
    <mergeCell ref="S91:T91"/>
    <mergeCell ref="U91:W91"/>
    <mergeCell ref="X91:Z91"/>
    <mergeCell ref="AA91:AC91"/>
    <mergeCell ref="AD91:AF91"/>
    <mergeCell ref="B90:N90"/>
    <mergeCell ref="O90:P90"/>
    <mergeCell ref="Q90:R90"/>
    <mergeCell ref="S90:T90"/>
    <mergeCell ref="U90:W90"/>
    <mergeCell ref="X90:Z90"/>
    <mergeCell ref="AA92:AC92"/>
    <mergeCell ref="AD92:AF92"/>
    <mergeCell ref="B93:N93"/>
    <mergeCell ref="O93:P93"/>
    <mergeCell ref="Q93:R93"/>
    <mergeCell ref="S93:T93"/>
    <mergeCell ref="U93:W93"/>
    <mergeCell ref="X93:Z93"/>
    <mergeCell ref="AA93:AC93"/>
    <mergeCell ref="AD93:AF93"/>
    <mergeCell ref="B92:N92"/>
    <mergeCell ref="O92:P92"/>
    <mergeCell ref="Q92:R92"/>
    <mergeCell ref="S92:T92"/>
    <mergeCell ref="U92:W92"/>
    <mergeCell ref="X92:Z92"/>
    <mergeCell ref="AA94:AC94"/>
    <mergeCell ref="AD94:AF94"/>
    <mergeCell ref="B95:N95"/>
    <mergeCell ref="O95:P95"/>
    <mergeCell ref="Q95:R95"/>
    <mergeCell ref="S95:T95"/>
    <mergeCell ref="U95:W95"/>
    <mergeCell ref="X95:Z95"/>
    <mergeCell ref="AA95:AC95"/>
    <mergeCell ref="AD95:AF95"/>
    <mergeCell ref="B94:N94"/>
    <mergeCell ref="O94:P94"/>
    <mergeCell ref="Q94:R94"/>
    <mergeCell ref="S94:T94"/>
    <mergeCell ref="U94:W94"/>
    <mergeCell ref="X94:Z94"/>
    <mergeCell ref="AA96:AC96"/>
    <mergeCell ref="AD96:AF96"/>
    <mergeCell ref="B97:N97"/>
    <mergeCell ref="O97:P97"/>
    <mergeCell ref="Q97:R97"/>
    <mergeCell ref="S97:T97"/>
    <mergeCell ref="U97:W97"/>
    <mergeCell ref="X97:Z97"/>
    <mergeCell ref="AA97:AC97"/>
    <mergeCell ref="AD97:AF97"/>
    <mergeCell ref="B96:N96"/>
    <mergeCell ref="O96:P96"/>
    <mergeCell ref="Q96:R96"/>
    <mergeCell ref="S96:T96"/>
    <mergeCell ref="U96:W96"/>
    <mergeCell ref="X96:Z96"/>
    <mergeCell ref="AA98:AC98"/>
    <mergeCell ref="AD98:AF98"/>
    <mergeCell ref="B99:N99"/>
    <mergeCell ref="O99:P99"/>
    <mergeCell ref="Q99:R99"/>
    <mergeCell ref="S99:T99"/>
    <mergeCell ref="U99:W99"/>
    <mergeCell ref="X99:Z99"/>
    <mergeCell ref="AA99:AC99"/>
    <mergeCell ref="AD99:AF99"/>
    <mergeCell ref="B98:N98"/>
    <mergeCell ref="O98:P98"/>
    <mergeCell ref="Q98:R98"/>
    <mergeCell ref="S98:T98"/>
    <mergeCell ref="U98:W98"/>
    <mergeCell ref="X98:Z98"/>
    <mergeCell ref="AA100:AC100"/>
    <mergeCell ref="AD100:AF100"/>
    <mergeCell ref="B101:N101"/>
    <mergeCell ref="O101:P101"/>
    <mergeCell ref="Q101:R101"/>
    <mergeCell ref="S101:T101"/>
    <mergeCell ref="U101:W101"/>
    <mergeCell ref="X101:Z101"/>
    <mergeCell ref="AA101:AC101"/>
    <mergeCell ref="AD101:AF101"/>
    <mergeCell ref="B100:N100"/>
    <mergeCell ref="O100:P100"/>
    <mergeCell ref="Q100:R100"/>
    <mergeCell ref="S100:T100"/>
    <mergeCell ref="U100:W100"/>
    <mergeCell ref="X100:Z100"/>
    <mergeCell ref="AA102:AC102"/>
    <mergeCell ref="AD102:AF102"/>
    <mergeCell ref="B103:N103"/>
    <mergeCell ref="O103:P103"/>
    <mergeCell ref="Q103:R103"/>
    <mergeCell ref="S103:T103"/>
    <mergeCell ref="U103:W103"/>
    <mergeCell ref="X103:Z103"/>
    <mergeCell ref="AA103:AC103"/>
    <mergeCell ref="AD103:AF103"/>
    <mergeCell ref="B102:N102"/>
    <mergeCell ref="O102:P102"/>
    <mergeCell ref="Q102:R102"/>
    <mergeCell ref="S102:T102"/>
    <mergeCell ref="U102:W102"/>
    <mergeCell ref="X102:Z102"/>
    <mergeCell ref="AA104:AC104"/>
    <mergeCell ref="AD104:AF104"/>
    <mergeCell ref="B105:N105"/>
    <mergeCell ref="O105:P105"/>
    <mergeCell ref="Q105:R105"/>
    <mergeCell ref="S105:T105"/>
    <mergeCell ref="U105:W105"/>
    <mergeCell ref="X105:Z105"/>
    <mergeCell ref="AA105:AC105"/>
    <mergeCell ref="AD105:AF105"/>
    <mergeCell ref="B104:N104"/>
    <mergeCell ref="O104:P104"/>
    <mergeCell ref="Q104:R104"/>
    <mergeCell ref="S104:T104"/>
    <mergeCell ref="U104:W104"/>
    <mergeCell ref="X104:Z104"/>
    <mergeCell ref="AA106:AC106"/>
    <mergeCell ref="AD106:AF106"/>
    <mergeCell ref="B107:N107"/>
    <mergeCell ref="O107:P107"/>
    <mergeCell ref="Q107:R107"/>
    <mergeCell ref="S107:T107"/>
    <mergeCell ref="U107:W107"/>
    <mergeCell ref="X107:Z107"/>
    <mergeCell ref="AA107:AC107"/>
    <mergeCell ref="AD107:AF107"/>
    <mergeCell ref="B106:N106"/>
    <mergeCell ref="O106:P106"/>
    <mergeCell ref="Q106:R106"/>
    <mergeCell ref="S106:T106"/>
    <mergeCell ref="U106:W106"/>
    <mergeCell ref="X106:Z106"/>
    <mergeCell ref="AA110:AC110"/>
    <mergeCell ref="AD110:AF110"/>
    <mergeCell ref="B110:N110"/>
    <mergeCell ref="O110:P110"/>
    <mergeCell ref="Q110:R110"/>
    <mergeCell ref="S110:T110"/>
    <mergeCell ref="U110:W110"/>
    <mergeCell ref="X110:Z110"/>
    <mergeCell ref="AA108:AC108"/>
    <mergeCell ref="AD108:AF108"/>
    <mergeCell ref="B109:N109"/>
    <mergeCell ref="O109:P109"/>
    <mergeCell ref="Q109:R109"/>
    <mergeCell ref="S109:T109"/>
    <mergeCell ref="U109:W109"/>
    <mergeCell ref="X109:Z109"/>
    <mergeCell ref="AA109:AC109"/>
    <mergeCell ref="AD109:AF109"/>
    <mergeCell ref="B108:N108"/>
    <mergeCell ref="O108:P108"/>
    <mergeCell ref="Q108:R108"/>
    <mergeCell ref="S108:T108"/>
    <mergeCell ref="U108:W108"/>
    <mergeCell ref="X108:Z108"/>
  </mergeCells>
  <phoneticPr fontId="1"/>
  <pageMargins left="0.39370078740157483" right="0.39370078740157483" top="0.59055118110236227" bottom="0.35433070866141736" header="0.31496062992125984" footer="0.31496062992125984"/>
  <pageSetup paperSize="9" scale="7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layout</vt:lpstr>
      <vt:lpstr>format</vt:lpstr>
      <vt:lpstr>請求明細書</vt:lpstr>
      <vt:lpstr>請求明細書!_1</vt:lpstr>
      <vt:lpstr>請求明細書!_1_1</vt:lpstr>
      <vt:lpstr>請求明細書!Print_Titles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kspntusr</dc:creator>
  <cp:lastModifiedBy>kspntusr</cp:lastModifiedBy>
  <cp:lastPrinted>2018-10-04T05:39:54Z</cp:lastPrinted>
  <dcterms:created xsi:type="dcterms:W3CDTF">2017-04-13T08:38:51Z</dcterms:created>
  <dcterms:modified xsi:type="dcterms:W3CDTF">2018-10-16T00:45:07Z</dcterms:modified>
</cp:coreProperties>
</file>