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jobs\freefeel\svn\project\rpt\org\"/>
    </mc:Choice>
  </mc:AlternateContent>
  <xr:revisionPtr revIDLastSave="0" documentId="13_ncr:1_{3A77B3EA-AE56-46CE-A2FD-02F614BD5929}" xr6:coauthVersionLast="45" xr6:coauthVersionMax="46" xr10:uidLastSave="{00000000-0000-0000-0000-000000000000}"/>
  <bookViews>
    <workbookView xWindow="-120" yWindow="-120" windowWidth="20730" windowHeight="11160" activeTab="1" xr2:uid="{00000000-000D-0000-FFFF-FFFF00000000}"/>
  </bookViews>
  <sheets>
    <sheet name="layout" sheetId="12" r:id="rId1"/>
    <sheet name="format" sheetId="9" r:id="rId2"/>
  </sheets>
  <definedNames>
    <definedName name="_xlnm.Print_Titles" localSheetId="1">format!$1:$7</definedName>
    <definedName name="_xlnm.Print_Titles" localSheetId="0">layout!$1:$7</definedName>
  </definedNames>
  <calcPr calcId="181029" refMode="R1C1"/>
</workbook>
</file>

<file path=xl/calcChain.xml><?xml version="1.0" encoding="utf-8"?>
<calcChain xmlns="http://schemas.openxmlformats.org/spreadsheetml/2006/main">
  <c r="AJ10" i="9" l="1"/>
  <c r="AP2" i="12"/>
  <c r="AJ9" i="9"/>
  <c r="AJ11" i="9" s="1"/>
  <c r="AP2" i="9"/>
</calcChain>
</file>

<file path=xl/sharedStrings.xml><?xml version="1.0" encoding="utf-8"?>
<sst xmlns="http://schemas.openxmlformats.org/spreadsheetml/2006/main" count="64" uniqueCount="37">
  <si>
    <t>請求一覧表（入金区分別）</t>
    <rPh sb="0" eb="2">
      <t>セイキュウ</t>
    </rPh>
    <rPh sb="2" eb="4">
      <t>イチラン</t>
    </rPh>
    <rPh sb="4" eb="5">
      <t>ヒョウ</t>
    </rPh>
    <rPh sb="6" eb="8">
      <t>ニュウキン</t>
    </rPh>
    <rPh sb="8" eb="10">
      <t>クブン</t>
    </rPh>
    <rPh sb="10" eb="11">
      <t>ベツ</t>
    </rPh>
    <phoneticPr fontId="2"/>
  </si>
  <si>
    <t>1</t>
    <phoneticPr fontId="2"/>
  </si>
  <si>
    <t>38-EL  1.0 S/C    1.0mm</t>
  </si>
  <si>
    <t>Smoothskin BLK / Cell BLK</t>
  </si>
  <si>
    <t>A</t>
    <phoneticPr fontId="2"/>
  </si>
  <si>
    <t>数量</t>
    <rPh sb="0" eb="2">
      <t>スウリョウ</t>
    </rPh>
    <phoneticPr fontId="2"/>
  </si>
  <si>
    <t>M</t>
    <phoneticPr fontId="2"/>
  </si>
  <si>
    <t>原単価</t>
    <rPh sb="0" eb="1">
      <t>ゲン</t>
    </rPh>
    <rPh sb="1" eb="3">
      <t>タンカ</t>
    </rPh>
    <phoneticPr fontId="2"/>
  </si>
  <si>
    <t>販売単価</t>
    <rPh sb="0" eb="2">
      <t>ハンバイ</t>
    </rPh>
    <rPh sb="2" eb="4">
      <t>タンカ</t>
    </rPh>
    <phoneticPr fontId="2"/>
  </si>
  <si>
    <t>販売金額</t>
    <rPh sb="0" eb="2">
      <t>ハンバイ</t>
    </rPh>
    <rPh sb="2" eb="4">
      <t>キンガク</t>
    </rPh>
    <phoneticPr fontId="2"/>
  </si>
  <si>
    <t>出力日</t>
    <rPh sb="0" eb="2">
      <t>シュツリョク</t>
    </rPh>
    <rPh sb="2" eb="3">
      <t>ビ</t>
    </rPh>
    <phoneticPr fontId="2"/>
  </si>
  <si>
    <t>山本化学工業</t>
    <rPh sb="0" eb="2">
      <t>ヤマモト</t>
    </rPh>
    <rPh sb="2" eb="4">
      <t>カガク</t>
    </rPh>
    <rPh sb="4" eb="6">
      <t>コウギョウ</t>
    </rPh>
    <phoneticPr fontId="2"/>
  </si>
  <si>
    <t>受注№</t>
    <rPh sb="0" eb="2">
      <t>ジュチュウ</t>
    </rPh>
    <phoneticPr fontId="2"/>
  </si>
  <si>
    <t>34995</t>
  </si>
  <si>
    <t>入力者</t>
    <rPh sb="0" eb="2">
      <t>ニュウリョク</t>
    </rPh>
    <rPh sb="2" eb="3">
      <t>シャ</t>
    </rPh>
    <phoneticPr fontId="2"/>
  </si>
  <si>
    <t>商社</t>
    <rPh sb="0" eb="2">
      <t>ショウシャ</t>
    </rPh>
    <phoneticPr fontId="2"/>
  </si>
  <si>
    <t>得意先</t>
    <rPh sb="0" eb="3">
      <t>トクイサキ</t>
    </rPh>
    <phoneticPr fontId="2"/>
  </si>
  <si>
    <t>処理日</t>
    <rPh sb="0" eb="2">
      <t>ショリ</t>
    </rPh>
    <rPh sb="2" eb="3">
      <t>ビ</t>
    </rPh>
    <phoneticPr fontId="2"/>
  </si>
  <si>
    <t>区分</t>
    <rPh sb="0" eb="2">
      <t>クブン</t>
    </rPh>
    <phoneticPr fontId="2"/>
  </si>
  <si>
    <t>国内</t>
    <rPh sb="0" eb="2">
      <t>コクナイ</t>
    </rPh>
    <phoneticPr fontId="2"/>
  </si>
  <si>
    <t>130150</t>
  </si>
  <si>
    <t>増田商会</t>
    <phoneticPr fontId="2"/>
  </si>
  <si>
    <t>合計</t>
    <rPh sb="0" eb="2">
      <t>ゴウケイ</t>
    </rPh>
    <phoneticPr fontId="2"/>
  </si>
  <si>
    <t>admin</t>
    <phoneticPr fontId="2"/>
  </si>
  <si>
    <t>ああああああ</t>
  </si>
  <si>
    <t>オーダーNo</t>
    <phoneticPr fontId="2"/>
  </si>
  <si>
    <t>M702-1AP1牧野様</t>
    <rPh sb="9" eb="12">
      <t>マキノサマ</t>
    </rPh>
    <phoneticPr fontId="2"/>
  </si>
  <si>
    <t>管理番号</t>
    <rPh sb="0" eb="2">
      <t>カンリ</t>
    </rPh>
    <rPh sb="2" eb="4">
      <t>バンゴウ</t>
    </rPh>
    <phoneticPr fontId="2"/>
  </si>
  <si>
    <t>BU999999</t>
    <phoneticPr fontId="2"/>
  </si>
  <si>
    <t>F</t>
    <phoneticPr fontId="2"/>
  </si>
  <si>
    <t>H</t>
    <phoneticPr fontId="2"/>
  </si>
  <si>
    <t>#</t>
    <phoneticPr fontId="2"/>
  </si>
  <si>
    <t>特級</t>
    <rPh sb="0" eb="2">
      <t>トッキュウ</t>
    </rPh>
    <phoneticPr fontId="2"/>
  </si>
  <si>
    <t>商品</t>
    <rPh sb="0" eb="2">
      <t>ショウヒン</t>
    </rPh>
    <phoneticPr fontId="2"/>
  </si>
  <si>
    <t>受注№-行</t>
    <rPh sb="0" eb="2">
      <t>ジュチュウ</t>
    </rPh>
    <rPh sb="4" eb="5">
      <t>ギョウ</t>
    </rPh>
    <phoneticPr fontId="2"/>
  </si>
  <si>
    <t>受注NO - 行</t>
    <rPh sb="0" eb="2">
      <t>ジュチュウ</t>
    </rPh>
    <rPh sb="7" eb="8">
      <t>ギョウ</t>
    </rPh>
    <phoneticPr fontId="2"/>
  </si>
  <si>
    <t>売上№</t>
    <rPh sb="0" eb="2">
      <t>ウリアゲ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</si>
</sst>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yyyy/mm/dd"/>
    <numFmt numFmtId="178" formatCode="[$-F800]dddd\,\ mmmm\ dd\,\ yyyy"/>
  </numFmts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20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49" fontId="1" fillId="0" borderId="0" xfId="0" applyNumberFormat="1" applyFont="1" applyBorder="1">
      <alignment vertical="center"/>
    </xf>
    <xf numFmtId="49" fontId="1" fillId="0" borderId="0" xfId="0" applyNumberFormat="1" applyFont="1" applyBorder="1" applyAlignment="1">
      <alignment vertical="center"/>
    </xf>
    <xf numFmtId="0" fontId="1" fillId="0" borderId="0" xfId="0" applyNumberFormat="1" applyFont="1" applyBorder="1">
      <alignment vertical="center"/>
    </xf>
    <xf numFmtId="49" fontId="1" fillId="0" borderId="0" xfId="0" applyNumberFormat="1" applyFont="1" applyFill="1" applyBorder="1" applyAlignment="1">
      <alignment vertical="top"/>
    </xf>
    <xf numFmtId="49" fontId="1" fillId="0" borderId="0" xfId="0" applyNumberFormat="1" applyFont="1" applyFill="1" applyBorder="1" applyAlignment="1">
      <alignment vertical="center"/>
    </xf>
    <xf numFmtId="49" fontId="1" fillId="0" borderId="0" xfId="0" applyNumberFormat="1" applyFont="1" applyFill="1" applyBorder="1">
      <alignment vertical="center"/>
    </xf>
    <xf numFmtId="0" fontId="1" fillId="0" borderId="0" xfId="0" applyNumberFormat="1" applyFont="1" applyBorder="1" applyAlignment="1">
      <alignment horizontal="right"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49" fontId="1" fillId="0" borderId="0" xfId="0" applyNumberFormat="1" applyFont="1" applyBorder="1" applyAlignment="1">
      <alignment horizontal="right" vertical="center"/>
    </xf>
    <xf numFmtId="49" fontId="3" fillId="0" borderId="0" xfId="0" applyNumberFormat="1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177" fontId="1" fillId="0" borderId="0" xfId="0" applyNumberFormat="1" applyFont="1" applyBorder="1" applyAlignment="1">
      <alignment horizontal="left" vertical="center"/>
    </xf>
    <xf numFmtId="49" fontId="1" fillId="0" borderId="0" xfId="0" applyNumberFormat="1" applyFont="1" applyBorder="1" applyAlignment="1">
      <alignment horizontal="left" vertical="center"/>
    </xf>
    <xf numFmtId="0" fontId="4" fillId="0" borderId="0" xfId="0" applyFont="1" applyFill="1" applyBorder="1">
      <alignment vertical="center"/>
    </xf>
    <xf numFmtId="49" fontId="1" fillId="0" borderId="0" xfId="0" applyNumberFormat="1" applyFont="1" applyFill="1" applyBorder="1" applyAlignment="1">
      <alignment horizontal="right" vertical="center"/>
    </xf>
    <xf numFmtId="178" fontId="1" fillId="0" borderId="0" xfId="0" applyNumberFormat="1" applyFont="1" applyBorder="1" applyAlignment="1">
      <alignment horizontal="left" vertical="center"/>
    </xf>
    <xf numFmtId="49" fontId="6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 shrinkToFit="1"/>
    </xf>
    <xf numFmtId="176" fontId="7" fillId="0" borderId="1" xfId="0" applyNumberFormat="1" applyFont="1" applyBorder="1" applyAlignment="1">
      <alignment horizontal="left"/>
    </xf>
    <xf numFmtId="0" fontId="1" fillId="0" borderId="0" xfId="0" applyFont="1" applyAlignment="1">
      <alignment horizontal="left"/>
    </xf>
    <xf numFmtId="49" fontId="1" fillId="0" borderId="0" xfId="0" applyNumberFormat="1" applyFont="1" applyBorder="1" applyAlignment="1">
      <alignment horizontal="left"/>
    </xf>
    <xf numFmtId="49" fontId="1" fillId="0" borderId="0" xfId="0" applyNumberFormat="1" applyFont="1" applyBorder="1" applyAlignment="1">
      <alignment horizontal="right" shrinkToFit="1"/>
    </xf>
    <xf numFmtId="0" fontId="1" fillId="0" borderId="0" xfId="0" applyFont="1" applyAlignment="1"/>
    <xf numFmtId="49" fontId="1" fillId="0" borderId="0" xfId="0" applyNumberFormat="1" applyFont="1" applyBorder="1" applyAlignment="1">
      <alignment horizontal="left" shrinkToFit="1"/>
    </xf>
    <xf numFmtId="176" fontId="1" fillId="0" borderId="0" xfId="0" applyNumberFormat="1" applyFont="1" applyBorder="1" applyAlignment="1">
      <alignment horizontal="right"/>
    </xf>
    <xf numFmtId="177" fontId="1" fillId="0" borderId="0" xfId="0" applyNumberFormat="1" applyFont="1" applyBorder="1" applyAlignment="1">
      <alignment horizontal="left"/>
    </xf>
    <xf numFmtId="0" fontId="1" fillId="0" borderId="0" xfId="0" applyFont="1" applyAlignment="1">
      <alignment horizontal="right"/>
    </xf>
    <xf numFmtId="4" fontId="1" fillId="0" borderId="0" xfId="0" applyNumberFormat="1" applyFont="1" applyAlignment="1"/>
    <xf numFmtId="177" fontId="1" fillId="0" borderId="0" xfId="0" applyNumberFormat="1" applyFont="1" applyBorder="1" applyAlignment="1">
      <alignment vertical="center" shrinkToFit="1"/>
    </xf>
    <xf numFmtId="177" fontId="0" fillId="0" borderId="0" xfId="0" applyNumberFormat="1" applyAlignment="1">
      <alignment vertical="center" shrinkToFit="1"/>
    </xf>
    <xf numFmtId="49" fontId="1" fillId="0" borderId="0" xfId="0" applyNumberFormat="1" applyFont="1" applyBorder="1" applyAlignment="1">
      <alignment horizontal="left" shrinkToFit="1"/>
    </xf>
    <xf numFmtId="49" fontId="1" fillId="0" borderId="0" xfId="0" applyNumberFormat="1" applyFont="1" applyAlignment="1">
      <alignment shrinkToFit="1"/>
    </xf>
    <xf numFmtId="3" fontId="1" fillId="0" borderId="0" xfId="0" applyNumberFormat="1" applyFont="1" applyAlignment="1">
      <alignment horizontal="right" shrinkToFit="1"/>
    </xf>
    <xf numFmtId="0" fontId="1" fillId="0" borderId="0" xfId="0" applyFont="1" applyAlignment="1">
      <alignment horizontal="right" shrinkToFit="1"/>
    </xf>
    <xf numFmtId="0" fontId="1" fillId="0" borderId="0" xfId="0" applyFont="1" applyAlignment="1">
      <alignment shrinkToFit="1"/>
    </xf>
    <xf numFmtId="4" fontId="1" fillId="0" borderId="0" xfId="0" applyNumberFormat="1" applyFont="1" applyAlignment="1">
      <alignment shrinkToFit="1"/>
    </xf>
    <xf numFmtId="49" fontId="7" fillId="0" borderId="1" xfId="0" applyNumberFormat="1" applyFont="1" applyBorder="1" applyAlignment="1">
      <alignment horizontal="left" shrinkToFit="1"/>
    </xf>
    <xf numFmtId="49" fontId="8" fillId="0" borderId="1" xfId="0" applyNumberFormat="1" applyFont="1" applyBorder="1" applyAlignment="1">
      <alignment horizontal="left" shrinkToFit="1"/>
    </xf>
    <xf numFmtId="177" fontId="7" fillId="0" borderId="1" xfId="0" applyNumberFormat="1" applyFont="1" applyBorder="1" applyAlignment="1">
      <alignment horizontal="left" shrinkToFit="1"/>
    </xf>
    <xf numFmtId="177" fontId="8" fillId="0" borderId="1" xfId="0" applyNumberFormat="1" applyFont="1" applyBorder="1" applyAlignment="1">
      <alignment horizontal="left" shrinkToFit="1"/>
    </xf>
    <xf numFmtId="177" fontId="7" fillId="0" borderId="1" xfId="0" applyNumberFormat="1" applyFont="1" applyFill="1" applyBorder="1" applyAlignment="1">
      <alignment horizontal="left" shrinkToFit="1"/>
    </xf>
    <xf numFmtId="177" fontId="8" fillId="0" borderId="1" xfId="0" applyNumberFormat="1" applyFont="1" applyFill="1" applyBorder="1" applyAlignment="1">
      <alignment horizontal="left" shrinkToFit="1"/>
    </xf>
    <xf numFmtId="0" fontId="0" fillId="0" borderId="0" xfId="0" applyAlignment="1">
      <alignment horizontal="right" shrinkToFit="1"/>
    </xf>
    <xf numFmtId="0" fontId="0" fillId="0" borderId="0" xfId="0" applyAlignment="1">
      <alignment shrinkToFit="1"/>
    </xf>
    <xf numFmtId="4" fontId="0" fillId="0" borderId="0" xfId="0" applyNumberFormat="1" applyAlignment="1">
      <alignment shrinkToFit="1"/>
    </xf>
    <xf numFmtId="0" fontId="7" fillId="0" borderId="1" xfId="0" applyFont="1" applyBorder="1" applyAlignment="1">
      <alignment horizontal="left" shrinkToFit="1"/>
    </xf>
    <xf numFmtId="0" fontId="8" fillId="0" borderId="1" xfId="0" applyFont="1" applyBorder="1" applyAlignment="1">
      <alignment horizontal="left" shrinkToFit="1"/>
    </xf>
    <xf numFmtId="0" fontId="4" fillId="0" borderId="0" xfId="0" applyFont="1">
      <alignment vertical="center"/>
    </xf>
    <xf numFmtId="49" fontId="1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left" shrinkToFit="1"/>
    </xf>
    <xf numFmtId="49" fontId="0" fillId="0" borderId="0" xfId="0" applyNumberFormat="1" applyAlignment="1">
      <alignment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42410-2D0B-4D77-BBBA-C4CE1A06EB4A}">
  <dimension ref="A1:AS7"/>
  <sheetViews>
    <sheetView zoomScaleNormal="100" zoomScaleSheetLayoutView="90" workbookViewId="0">
      <pane ySplit="7" topLeftCell="A8" activePane="bottomLeft" state="frozen"/>
      <selection activeCell="A5" sqref="A5"/>
      <selection pane="bottomLeft" activeCell="AN7" sqref="AN7"/>
    </sheetView>
  </sheetViews>
  <sheetFormatPr defaultRowHeight="13.5" x14ac:dyDescent="0.15"/>
  <cols>
    <col min="1" max="1" width="2.375" style="8" customWidth="1"/>
    <col min="2" max="17" width="3.5" style="8" customWidth="1"/>
    <col min="18" max="18" width="3.5" style="9" customWidth="1"/>
    <col min="19" max="58" width="3.5" style="8" customWidth="1"/>
    <col min="59" max="16384" width="9" style="8"/>
  </cols>
  <sheetData>
    <row r="1" spans="1:45" s="1" customFormat="1" ht="8.1" customHeight="1" x14ac:dyDescent="0.15">
      <c r="B1" s="18"/>
      <c r="C1" s="18"/>
      <c r="D1" s="11"/>
      <c r="E1" s="12"/>
      <c r="F1" s="12"/>
      <c r="G1" s="12"/>
      <c r="H1" s="12"/>
      <c r="I1" s="12"/>
      <c r="J1" s="12"/>
      <c r="K1" s="12"/>
      <c r="L1" s="12"/>
      <c r="M1" s="2"/>
      <c r="N1" s="2"/>
      <c r="O1" s="2"/>
      <c r="P1" s="2"/>
      <c r="R1" s="3"/>
      <c r="AG1" s="4"/>
      <c r="AH1" s="4"/>
      <c r="AI1" s="5"/>
      <c r="AJ1" s="5"/>
      <c r="AK1" s="6"/>
    </row>
    <row r="2" spans="1:45" s="1" customFormat="1" ht="18.75" customHeight="1" x14ac:dyDescent="0.15">
      <c r="B2" s="18" t="s">
        <v>0</v>
      </c>
      <c r="C2" s="18"/>
      <c r="D2" s="11"/>
      <c r="E2" s="12"/>
      <c r="F2" s="12"/>
      <c r="G2" s="12"/>
      <c r="H2" s="12"/>
      <c r="I2" s="12"/>
      <c r="J2" s="12"/>
      <c r="K2" s="12"/>
      <c r="L2" s="12"/>
      <c r="M2" s="10"/>
      <c r="N2" s="10"/>
      <c r="O2" s="10"/>
      <c r="P2" s="10"/>
      <c r="Q2" s="7"/>
      <c r="R2" s="13"/>
      <c r="AG2" s="4"/>
      <c r="AH2" s="4"/>
      <c r="AI2" s="5"/>
      <c r="AJ2" s="5"/>
      <c r="AK2" s="6"/>
      <c r="AO2" s="7" t="s">
        <v>10</v>
      </c>
      <c r="AP2" s="31">
        <f ca="1">TODAY()</f>
        <v>44401</v>
      </c>
      <c r="AQ2" s="32"/>
      <c r="AR2" s="32"/>
      <c r="AS2" s="32"/>
    </row>
    <row r="3" spans="1:45" s="1" customFormat="1" ht="8.1" customHeight="1" x14ac:dyDescent="0.15">
      <c r="B3" s="18"/>
      <c r="C3" s="18"/>
      <c r="D3" s="11"/>
      <c r="E3" s="12"/>
      <c r="F3" s="12"/>
      <c r="G3" s="12"/>
      <c r="H3" s="12"/>
      <c r="I3" s="12"/>
      <c r="J3" s="12"/>
      <c r="K3" s="12"/>
      <c r="L3" s="12"/>
      <c r="M3" s="2"/>
      <c r="N3" s="2"/>
      <c r="O3" s="2"/>
      <c r="P3" s="2"/>
      <c r="R3" s="3"/>
      <c r="AG3" s="4"/>
      <c r="AH3" s="4"/>
      <c r="AI3" s="5"/>
      <c r="AJ3" s="5"/>
      <c r="AK3" s="6"/>
    </row>
    <row r="4" spans="1:45" s="1" customFormat="1" ht="18.75" customHeight="1" x14ac:dyDescent="0.15">
      <c r="B4" s="1" t="s">
        <v>1</v>
      </c>
      <c r="C4" s="17" t="s">
        <v>11</v>
      </c>
      <c r="Q4" s="10"/>
    </row>
    <row r="5" spans="1:45" s="1" customFormat="1" ht="8.1" customHeight="1" x14ac:dyDescent="0.15">
      <c r="C5" s="17"/>
      <c r="Q5" s="10"/>
    </row>
    <row r="6" spans="1:45" s="1" customFormat="1" ht="18.75" customHeight="1" x14ac:dyDescent="0.15">
      <c r="B6" s="14" t="s">
        <v>36</v>
      </c>
      <c r="C6" s="17"/>
      <c r="D6" s="10"/>
      <c r="E6" s="1" t="s">
        <v>17</v>
      </c>
      <c r="G6" s="10"/>
      <c r="K6" s="1" t="s">
        <v>18</v>
      </c>
      <c r="M6" s="1" t="s">
        <v>15</v>
      </c>
      <c r="O6" s="1" t="s">
        <v>16</v>
      </c>
      <c r="Q6" s="10"/>
      <c r="AE6" s="1" t="s">
        <v>27</v>
      </c>
      <c r="AI6" s="1" t="s">
        <v>25</v>
      </c>
      <c r="AN6" s="1" t="s">
        <v>14</v>
      </c>
    </row>
    <row r="7" spans="1:45" s="6" customFormat="1" ht="18.75" customHeight="1" x14ac:dyDescent="0.15">
      <c r="A7" s="5"/>
      <c r="B7" s="19"/>
      <c r="C7" s="20" t="s">
        <v>31</v>
      </c>
      <c r="D7" s="19" t="s">
        <v>33</v>
      </c>
      <c r="E7" s="16"/>
      <c r="F7" s="16"/>
      <c r="G7" s="16"/>
      <c r="H7" s="16"/>
      <c r="I7" s="16"/>
      <c r="J7" s="16"/>
      <c r="K7" s="16"/>
      <c r="L7" s="19"/>
      <c r="M7" s="16"/>
      <c r="N7" s="16"/>
      <c r="O7" s="16"/>
      <c r="P7" s="16"/>
      <c r="Q7" s="19"/>
      <c r="R7" s="20"/>
      <c r="X7" s="16" t="s">
        <v>32</v>
      </c>
      <c r="AA7" s="16" t="s">
        <v>5</v>
      </c>
      <c r="AE7" s="16" t="s">
        <v>7</v>
      </c>
      <c r="AI7" s="16" t="s">
        <v>8</v>
      </c>
      <c r="AM7" s="16" t="s">
        <v>9</v>
      </c>
      <c r="AN7" s="19" t="s">
        <v>35</v>
      </c>
      <c r="AO7" s="16"/>
      <c r="AP7" s="16"/>
      <c r="AQ7" s="16"/>
      <c r="AR7" s="16"/>
      <c r="AS7" s="16"/>
    </row>
  </sheetData>
  <mergeCells count="1">
    <mergeCell ref="AP2:AS2"/>
  </mergeCells>
  <phoneticPr fontId="2"/>
  <pageMargins left="0.23622047244094491" right="0.23622047244094491" top="0.59055118110236227" bottom="0.59055118110236227" header="0.31496062992125984" footer="0.31496062992125984"/>
  <pageSetup paperSize="9" scale="90" fitToHeight="0" orientation="landscape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57268-8C64-4FDB-A6CF-2F0C0841BD59}">
  <dimension ref="A1:AT15"/>
  <sheetViews>
    <sheetView tabSelected="1" view="pageBreakPreview" zoomScaleNormal="100" zoomScaleSheetLayoutView="100" workbookViewId="0">
      <pane ySplit="7" topLeftCell="A8" activePane="bottomLeft" state="frozen"/>
      <selection activeCell="A5" sqref="A5"/>
      <selection pane="bottomLeft" activeCell="A12" sqref="A12"/>
    </sheetView>
  </sheetViews>
  <sheetFormatPr defaultRowHeight="13.5" x14ac:dyDescent="0.15"/>
  <cols>
    <col min="1" max="1" width="2.375" style="8" customWidth="1"/>
    <col min="2" max="17" width="3.5" style="8" customWidth="1"/>
    <col min="18" max="18" width="3.5" style="9" customWidth="1"/>
    <col min="19" max="58" width="3.5" style="8" customWidth="1"/>
    <col min="59" max="16384" width="9" style="8"/>
  </cols>
  <sheetData>
    <row r="1" spans="1:46" s="1" customFormat="1" ht="8.1" customHeight="1" x14ac:dyDescent="0.15">
      <c r="B1" s="18"/>
      <c r="C1" s="18"/>
      <c r="D1" s="11"/>
      <c r="E1" s="12"/>
      <c r="F1" s="12"/>
      <c r="G1" s="12"/>
      <c r="H1" s="12"/>
      <c r="I1" s="12"/>
      <c r="J1" s="12"/>
      <c r="K1" s="12"/>
      <c r="L1" s="12"/>
      <c r="M1" s="2"/>
      <c r="N1" s="2"/>
      <c r="O1" s="2"/>
      <c r="P1" s="2"/>
      <c r="R1" s="3"/>
      <c r="AG1" s="4"/>
      <c r="AH1" s="4"/>
      <c r="AI1" s="5"/>
      <c r="AJ1" s="5"/>
      <c r="AK1" s="6"/>
      <c r="AT1" s="1">
        <v>1</v>
      </c>
    </row>
    <row r="2" spans="1:46" s="1" customFormat="1" ht="18.75" customHeight="1" x14ac:dyDescent="0.15">
      <c r="B2" s="18" t="s">
        <v>0</v>
      </c>
      <c r="C2" s="18"/>
      <c r="D2" s="11"/>
      <c r="E2" s="12"/>
      <c r="F2" s="12"/>
      <c r="G2" s="12"/>
      <c r="H2" s="12"/>
      <c r="I2" s="12"/>
      <c r="J2" s="12"/>
      <c r="K2" s="12"/>
      <c r="L2" s="12"/>
      <c r="M2" s="10"/>
      <c r="N2" s="10"/>
      <c r="O2" s="10"/>
      <c r="P2" s="10"/>
      <c r="Q2" s="7"/>
      <c r="R2" s="13"/>
      <c r="AG2" s="4"/>
      <c r="AH2" s="4"/>
      <c r="AI2" s="5"/>
      <c r="AJ2" s="5"/>
      <c r="AK2" s="6"/>
      <c r="AO2" s="7" t="s">
        <v>10</v>
      </c>
      <c r="AP2" s="31">
        <f ca="1">TODAY()</f>
        <v>44401</v>
      </c>
      <c r="AQ2" s="32"/>
      <c r="AR2" s="32"/>
      <c r="AS2" s="32"/>
    </row>
    <row r="3" spans="1:46" s="1" customFormat="1" ht="8.1" customHeight="1" x14ac:dyDescent="0.15">
      <c r="B3" s="18"/>
      <c r="C3" s="18"/>
      <c r="D3" s="11"/>
      <c r="E3" s="12"/>
      <c r="F3" s="12"/>
      <c r="G3" s="12"/>
      <c r="H3" s="12"/>
      <c r="I3" s="12"/>
      <c r="J3" s="12"/>
      <c r="K3" s="12"/>
      <c r="L3" s="12"/>
      <c r="M3" s="2"/>
      <c r="N3" s="2"/>
      <c r="O3" s="2"/>
      <c r="P3" s="2"/>
      <c r="R3" s="3"/>
      <c r="AG3" s="4"/>
      <c r="AH3" s="4"/>
      <c r="AI3" s="5"/>
      <c r="AJ3" s="5"/>
      <c r="AK3" s="6"/>
      <c r="AT3" s="1">
        <v>1</v>
      </c>
    </row>
    <row r="4" spans="1:46" s="1" customFormat="1" ht="18.75" customHeight="1" x14ac:dyDescent="0.15">
      <c r="B4" s="1" t="s">
        <v>1</v>
      </c>
      <c r="C4" s="17" t="s">
        <v>11</v>
      </c>
      <c r="Q4" s="10"/>
    </row>
    <row r="5" spans="1:46" s="1" customFormat="1" ht="8.1" customHeight="1" x14ac:dyDescent="0.15">
      <c r="C5" s="17"/>
      <c r="Q5" s="10"/>
    </row>
    <row r="6" spans="1:46" s="1" customFormat="1" ht="18.75" customHeight="1" x14ac:dyDescent="0.15">
      <c r="B6" s="14" t="s">
        <v>12</v>
      </c>
      <c r="C6" s="17"/>
      <c r="D6" s="10"/>
      <c r="E6" s="1" t="s">
        <v>17</v>
      </c>
      <c r="G6" s="10"/>
      <c r="K6" s="1" t="s">
        <v>18</v>
      </c>
      <c r="M6" s="1" t="s">
        <v>15</v>
      </c>
      <c r="O6" s="1" t="s">
        <v>16</v>
      </c>
      <c r="Q6" s="10"/>
      <c r="AE6" s="1" t="s">
        <v>27</v>
      </c>
      <c r="AI6" s="1" t="s">
        <v>25</v>
      </c>
      <c r="AN6" s="1" t="s">
        <v>14</v>
      </c>
    </row>
    <row r="7" spans="1:46" s="6" customFormat="1" ht="18.75" customHeight="1" x14ac:dyDescent="0.15">
      <c r="A7" s="5"/>
      <c r="B7" s="19"/>
      <c r="C7" s="20" t="s">
        <v>31</v>
      </c>
      <c r="D7" s="19" t="s">
        <v>33</v>
      </c>
      <c r="E7" s="16"/>
      <c r="F7" s="16"/>
      <c r="G7" s="19"/>
      <c r="H7" s="16"/>
      <c r="I7" s="16"/>
      <c r="J7" s="16"/>
      <c r="K7" s="16"/>
      <c r="L7" s="19"/>
      <c r="M7" s="16"/>
      <c r="N7" s="16"/>
      <c r="O7" s="16"/>
      <c r="P7" s="16"/>
      <c r="Q7" s="19"/>
      <c r="R7" s="20"/>
      <c r="X7" s="16" t="s">
        <v>32</v>
      </c>
      <c r="AA7" s="16" t="s">
        <v>5</v>
      </c>
      <c r="AE7" s="16" t="s">
        <v>7</v>
      </c>
      <c r="AI7" s="16" t="s">
        <v>8</v>
      </c>
      <c r="AM7" s="16" t="s">
        <v>9</v>
      </c>
      <c r="AN7" s="19" t="s">
        <v>35</v>
      </c>
      <c r="AO7" s="16"/>
      <c r="AP7" s="16"/>
      <c r="AQ7" s="16"/>
      <c r="AR7" s="16"/>
      <c r="AS7" s="16"/>
    </row>
    <row r="8" spans="1:46" ht="22.5" customHeight="1" x14ac:dyDescent="0.15">
      <c r="A8" s="15" t="s">
        <v>30</v>
      </c>
      <c r="B8" s="39" t="s">
        <v>13</v>
      </c>
      <c r="C8" s="40"/>
      <c r="D8" s="40"/>
      <c r="E8" s="41">
        <v>44385</v>
      </c>
      <c r="F8" s="42"/>
      <c r="G8" s="42"/>
      <c r="H8" s="43"/>
      <c r="I8" s="44"/>
      <c r="J8" s="44"/>
      <c r="K8" s="21" t="s">
        <v>19</v>
      </c>
      <c r="L8" s="21"/>
      <c r="M8" s="21" t="s">
        <v>15</v>
      </c>
      <c r="N8" s="21"/>
      <c r="O8" s="39" t="s">
        <v>20</v>
      </c>
      <c r="P8" s="40"/>
      <c r="Q8" s="41" t="s">
        <v>21</v>
      </c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8" t="s">
        <v>28</v>
      </c>
      <c r="AF8" s="49"/>
      <c r="AG8" s="49"/>
      <c r="AH8" s="49"/>
      <c r="AI8" s="48" t="s">
        <v>26</v>
      </c>
      <c r="AJ8" s="49"/>
      <c r="AK8" s="49"/>
      <c r="AL8" s="49"/>
      <c r="AM8" s="49"/>
      <c r="AN8" s="48" t="s">
        <v>23</v>
      </c>
      <c r="AO8" s="49"/>
      <c r="AP8" s="48" t="s">
        <v>24</v>
      </c>
      <c r="AQ8" s="49"/>
      <c r="AR8" s="49"/>
      <c r="AS8" s="49"/>
      <c r="AT8" s="22"/>
    </row>
    <row r="9" spans="1:46" ht="18.75" customHeight="1" x14ac:dyDescent="0.15">
      <c r="A9" s="15" t="s">
        <v>6</v>
      </c>
      <c r="B9" s="23"/>
      <c r="C9" s="24" t="s">
        <v>1</v>
      </c>
      <c r="D9" s="33" t="s">
        <v>2</v>
      </c>
      <c r="E9" s="34"/>
      <c r="F9" s="34"/>
      <c r="G9" s="34"/>
      <c r="H9" s="34"/>
      <c r="I9" s="34"/>
      <c r="J9" s="34"/>
      <c r="K9" s="34" t="s">
        <v>3</v>
      </c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25" t="s">
        <v>4</v>
      </c>
      <c r="Y9" s="35">
        <v>10000</v>
      </c>
      <c r="Z9" s="36"/>
      <c r="AA9" s="37"/>
      <c r="AB9" s="38">
        <v>10000</v>
      </c>
      <c r="AC9" s="38"/>
      <c r="AD9" s="38"/>
      <c r="AE9" s="38"/>
      <c r="AF9" s="38">
        <v>10000</v>
      </c>
      <c r="AG9" s="38"/>
      <c r="AH9" s="38"/>
      <c r="AI9" s="38"/>
      <c r="AJ9" s="38">
        <f>Y9*AF9</f>
        <v>100000000</v>
      </c>
      <c r="AK9" s="38"/>
      <c r="AL9" s="38"/>
      <c r="AM9" s="38"/>
      <c r="AN9" s="30"/>
      <c r="AO9" s="30"/>
      <c r="AP9" s="30"/>
      <c r="AQ9" s="30"/>
      <c r="AR9" s="30"/>
      <c r="AS9" s="30"/>
      <c r="AT9" s="25"/>
    </row>
    <row r="10" spans="1:46" ht="18.75" customHeight="1" x14ac:dyDescent="0.15">
      <c r="A10" s="15" t="s">
        <v>6</v>
      </c>
      <c r="B10" s="23"/>
      <c r="C10" s="24" t="s">
        <v>1</v>
      </c>
      <c r="D10" s="33">
        <v>34927002</v>
      </c>
      <c r="E10" s="34"/>
      <c r="F10" s="34"/>
      <c r="G10" s="34" t="s">
        <v>3</v>
      </c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25" t="s">
        <v>4</v>
      </c>
      <c r="Y10" s="35">
        <v>10000</v>
      </c>
      <c r="Z10" s="36"/>
      <c r="AA10" s="37"/>
      <c r="AB10" s="38">
        <v>10000</v>
      </c>
      <c r="AC10" s="38"/>
      <c r="AD10" s="38"/>
      <c r="AE10" s="38"/>
      <c r="AF10" s="38">
        <v>10000</v>
      </c>
      <c r="AG10" s="38"/>
      <c r="AH10" s="38"/>
      <c r="AI10" s="38"/>
      <c r="AJ10" s="38">
        <f>Y10*AF10</f>
        <v>100000000</v>
      </c>
      <c r="AK10" s="38"/>
      <c r="AL10" s="38"/>
      <c r="AM10" s="38"/>
      <c r="AN10" s="30"/>
      <c r="AO10" s="30"/>
      <c r="AP10" s="30"/>
      <c r="AQ10" s="30"/>
      <c r="AR10" s="30"/>
      <c r="AS10" s="30"/>
      <c r="AT10" s="25"/>
    </row>
    <row r="11" spans="1:46" ht="18.75" customHeight="1" x14ac:dyDescent="0.15">
      <c r="A11" s="15" t="s">
        <v>29</v>
      </c>
      <c r="B11" s="23"/>
      <c r="C11" s="26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8"/>
      <c r="R11" s="26"/>
      <c r="S11" s="25"/>
      <c r="T11" s="25"/>
      <c r="U11" s="25"/>
      <c r="V11" s="25"/>
      <c r="W11" s="25"/>
      <c r="X11" s="29" t="s">
        <v>22</v>
      </c>
      <c r="Y11" s="35">
        <v>10000</v>
      </c>
      <c r="Z11" s="45"/>
      <c r="AA11" s="46"/>
      <c r="AB11" s="25"/>
      <c r="AC11" s="25"/>
      <c r="AD11" s="25"/>
      <c r="AE11" s="25"/>
      <c r="AF11" s="25"/>
      <c r="AG11" s="25"/>
      <c r="AH11" s="25"/>
      <c r="AI11" s="25"/>
      <c r="AJ11" s="38">
        <f>AJ9</f>
        <v>100000000</v>
      </c>
      <c r="AK11" s="47"/>
      <c r="AL11" s="47"/>
      <c r="AM11" s="47"/>
      <c r="AN11" s="25"/>
      <c r="AO11" s="25"/>
      <c r="AP11" s="25"/>
      <c r="AQ11" s="25"/>
      <c r="AR11" s="25"/>
      <c r="AS11" s="25"/>
      <c r="AT11" s="25"/>
    </row>
    <row r="12" spans="1:46" ht="18.75" customHeight="1" x14ac:dyDescent="0.15">
      <c r="A12" s="50" t="s">
        <v>29</v>
      </c>
      <c r="B12" s="51"/>
      <c r="C12" s="52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25"/>
    </row>
    <row r="13" spans="1:46" ht="18.75" customHeight="1" x14ac:dyDescent="0.15">
      <c r="A13" s="50" t="s">
        <v>29</v>
      </c>
      <c r="B13" s="51"/>
      <c r="C13" s="52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25"/>
    </row>
    <row r="15" spans="1:46" x14ac:dyDescent="0.15">
      <c r="A15" s="8" t="s">
        <v>34</v>
      </c>
    </row>
  </sheetData>
  <mergeCells count="26">
    <mergeCell ref="AF10:AI10"/>
    <mergeCell ref="D10:F10"/>
    <mergeCell ref="G10:W10"/>
    <mergeCell ref="C12:AS12"/>
    <mergeCell ref="C13:AS13"/>
    <mergeCell ref="AP2:AS2"/>
    <mergeCell ref="E8:G8"/>
    <mergeCell ref="H8:J8"/>
    <mergeCell ref="O8:P8"/>
    <mergeCell ref="Y11:AA11"/>
    <mergeCell ref="AJ11:AM11"/>
    <mergeCell ref="AP8:AS8"/>
    <mergeCell ref="AN8:AO8"/>
    <mergeCell ref="AI8:AM8"/>
    <mergeCell ref="AE8:AH8"/>
    <mergeCell ref="Q8:AD8"/>
    <mergeCell ref="AJ10:AM10"/>
    <mergeCell ref="K9:W9"/>
    <mergeCell ref="AJ9:AM9"/>
    <mergeCell ref="Y10:AA10"/>
    <mergeCell ref="AB10:AE10"/>
    <mergeCell ref="D9:J9"/>
    <mergeCell ref="Y9:AA9"/>
    <mergeCell ref="AB9:AE9"/>
    <mergeCell ref="AF9:AI9"/>
    <mergeCell ref="B8:D8"/>
  </mergeCells>
  <phoneticPr fontId="2"/>
  <pageMargins left="0.23622047244094491" right="0.23622047244094491" top="0.74803149606299213" bottom="0.74803149606299213" header="0.31496062992125984" footer="0.31496062992125984"/>
  <pageSetup paperSize="9" scale="90" fitToHeight="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layout</vt:lpstr>
      <vt:lpstr>format</vt:lpstr>
      <vt:lpstr>format!Print_Titles</vt:lpstr>
      <vt:lpstr>layout!Print_Titles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kspntusr</dc:creator>
  <cp:lastModifiedBy>kspntusr</cp:lastModifiedBy>
  <cp:lastPrinted>2021-07-08T09:30:56Z</cp:lastPrinted>
  <dcterms:created xsi:type="dcterms:W3CDTF">2018-08-08T06:44:22Z</dcterms:created>
  <dcterms:modified xsi:type="dcterms:W3CDTF">2021-07-24T05:20:31Z</dcterms:modified>
</cp:coreProperties>
</file>